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健康促进系列 (267)" sheetId="12" r:id="rId1"/>
    <sheet name="场所开放系列（20）" sheetId="13" r:id="rId2"/>
    <sheet name="产业博览系列（1）" sheetId="15" r:id="rId3"/>
  </sheets>
  <definedNames>
    <definedName name="_xlnm._FilterDatabase" localSheetId="0" hidden="1">'健康促进系列 (267)'!$A$2:$L$294</definedName>
    <definedName name="_xlnm._FilterDatabase" localSheetId="1" hidden="1">'场所开放系列（20）'!$A$2:$L$297</definedName>
    <definedName name="_xlnm._FilterDatabase" localSheetId="2" hidden="1">'产业博览系列（1）'!$A$2:$L$297</definedName>
  </definedNames>
  <calcPr calcId="144525"/>
</workbook>
</file>

<file path=xl/sharedStrings.xml><?xml version="1.0" encoding="utf-8"?>
<sst xmlns="http://schemas.openxmlformats.org/spreadsheetml/2006/main" count="2775" uniqueCount="1416">
  <si>
    <t>2025年深圳健康活动月活动一览表</t>
  </si>
  <si>
    <t>序号</t>
  </si>
  <si>
    <t>活动名称</t>
  </si>
  <si>
    <t>活动主题及内容</t>
  </si>
  <si>
    <t>活动对象</t>
  </si>
  <si>
    <t>活动规模</t>
  </si>
  <si>
    <t>时间</t>
  </si>
  <si>
    <t>地点或形式</t>
  </si>
  <si>
    <t>主承办单位</t>
  </si>
  <si>
    <t>活动查询/报名方式</t>
  </si>
  <si>
    <t>归属系列</t>
  </si>
  <si>
    <t>备注</t>
  </si>
  <si>
    <t>龙岗健康科普活动月
健康音乐会科普集市</t>
  </si>
  <si>
    <t>结合市民需求与健康传播新趋势，创新科普形式，依托近年来龙岗原创打造、积累一定传唱基础和公众认知度的《心肺复苏指南》《健面吧，在龙岗》《结核杆菌怕什么》等8首健康科普歌曲，打造沉浸式的健康音乐会科普集市，丰富市民的听觉感官体验，提升健康科普的吸引力、感染力和亲和力，引导市民关注健康，主动学习健康知识，改变不健康行为习惯。</t>
  </si>
  <si>
    <t>市民</t>
  </si>
  <si>
    <t>500人</t>
  </si>
  <si>
    <t>8月16日（初定）</t>
  </si>
  <si>
    <t>龙岗万科里（初定）</t>
  </si>
  <si>
    <t>龙岗区卫生健康局
龙岗区健康教育与促进中心
各卫生健康单位</t>
  </si>
  <si>
    <t>“健康龙岗”微信公众号</t>
  </si>
  <si>
    <t>健康促进系列</t>
  </si>
  <si>
    <t>龙岗区</t>
  </si>
  <si>
    <t>2025年“糖胖逆转”减重训练营闭幕仪式暨第二届“主动健康，拥有未来”健康科普游园会</t>
  </si>
  <si>
    <t xml:space="preserve">2025年“糖胖逆转”减重训练营闭幕仪式暨第二届“主动健康，拥有未来”健康科普游园会：
一.减重训练营闭幕仪式：
1.减重多学科MDT义诊 
2.优秀学员颁奖仪式
3.减重后期的自我管理讲座
一.第二届“主动健康，拥有未来”健康科普游园：1.健康膳食知多少、2.营养搭配连连看 3.吃动平衡挑战赛 4.减重养生穴位体验等 </t>
  </si>
  <si>
    <t>辖区居民</t>
  </si>
  <si>
    <t>200人</t>
  </si>
  <si>
    <t>8月2日上午</t>
  </si>
  <si>
    <t>深圳市龙岗区人民医院
住院部大厅</t>
  </si>
  <si>
    <t>深圳市龙岗区人民医院</t>
  </si>
  <si>
    <t>28932833-5252</t>
  </si>
  <si>
    <t>健康体重一起行动</t>
  </si>
  <si>
    <t>健康体重一起行动宣传活动</t>
  </si>
  <si>
    <t>社区居民</t>
  </si>
  <si>
    <t>小</t>
  </si>
  <si>
    <t>8月上旬</t>
  </si>
  <si>
    <t>园山街道大康社区</t>
  </si>
  <si>
    <t>深圳市龙岗区园山公共卫生服务中心</t>
  </si>
  <si>
    <t>社区居民微信群群接龙</t>
  </si>
  <si>
    <t>中医慢病体重管理营</t>
  </si>
  <si>
    <t xml:space="preserve">      中医慢病体重管理项目采用独特的 “7 天住院 + 21 天门诊” 模式，将中医优势与健康管理完美融合，将传统中医药疗法与现代营养饮食方式相结合。治疗过程中，医生会根据患者的具体情况进行辨证施治，开具口服中药，并配合中医传统外治疗法。截至目前，该项目已成功举办70余期中医慢病体重管理营，患者在住院7天内可减重 5-20 斤，平均减重约 7 斤。出院后，患者在家即可按照科学的减重方案进行体重控制，轻松告别肥胖困扰。</t>
  </si>
  <si>
    <t>居民</t>
  </si>
  <si>
    <t>30人</t>
  </si>
  <si>
    <t>8月4日和8月18日</t>
  </si>
  <si>
    <t>罗湖区中医院治未病科
地址：深圳市罗湖区莲塘仙桐路16号</t>
  </si>
  <si>
    <t>罗湖区中医院</t>
  </si>
  <si>
    <t>咨询电话：0755-25160866转2511</t>
  </si>
  <si>
    <t>罗湖区</t>
  </si>
  <si>
    <t>脑卒中健康宣教早期识别</t>
  </si>
  <si>
    <t>脑卒中健康宣教讲座、现场早期筛查咨询义诊</t>
  </si>
  <si>
    <t>老年人</t>
  </si>
  <si>
    <t>50人</t>
  </si>
  <si>
    <t>8月（具体时间待定）</t>
  </si>
  <si>
    <t>讲座</t>
  </si>
  <si>
    <t>渔邨社康</t>
  </si>
  <si>
    <t>公众号</t>
  </si>
  <si>
    <t>医师节义诊</t>
  </si>
  <si>
    <t>为居民提供家庭医生咨询、中医咨询等健康服务</t>
  </si>
  <si>
    <t>40+</t>
  </si>
  <si>
    <t>义诊</t>
  </si>
  <si>
    <t>东门街道社康</t>
  </si>
  <si>
    <t>微信群通知</t>
  </si>
  <si>
    <t>儿童骨龄健康咨询活动</t>
  </si>
  <si>
    <t>为适龄儿童检测骨龄、现场进行知识科普（义诊）</t>
  </si>
  <si>
    <t>4-14周岁儿童</t>
  </si>
  <si>
    <t>翠竹街道社康</t>
  </si>
  <si>
    <t>三伏天灸义诊</t>
  </si>
  <si>
    <t>为居民进行中医药健康宣教、及咨询</t>
  </si>
  <si>
    <t>45人</t>
  </si>
  <si>
    <t>桂园街道社康</t>
  </si>
  <si>
    <t>秋季养生</t>
  </si>
  <si>
    <t>黄贝岭社康、新兴社康</t>
  </si>
  <si>
    <t>微信群通知、电话</t>
  </si>
  <si>
    <t>慢性病健康管理小课堂</t>
  </si>
  <si>
    <t>为辖区居民讲解常见慢性疾病相关知识</t>
  </si>
  <si>
    <t>金鹏社康</t>
  </si>
  <si>
    <t>家庭医生微信群通知</t>
  </si>
  <si>
    <t>母乳喂养：生命的第一步</t>
  </si>
  <si>
    <t>宣传母乳喂养知识、倡导母乳喂养</t>
  </si>
  <si>
    <t>清水河街道社康</t>
  </si>
  <si>
    <t>中医药文化宣传</t>
  </si>
  <si>
    <t>处暑节气不同体质饮食调养</t>
  </si>
  <si>
    <t>湖景社康</t>
  </si>
  <si>
    <t>中医养生课堂</t>
  </si>
  <si>
    <t>为居民科普简易穴位按摩及食疗方法</t>
  </si>
  <si>
    <t>金岭社康</t>
  </si>
  <si>
    <t>母乳喂养科普直播</t>
  </si>
  <si>
    <t>健康体重，从娃娃抓起。专家在线互动，讲授科学母乳喂养方法，预防婴儿过度喂养，帮助妈妈产后体重管理，共同促进母婴健康。</t>
  </si>
  <si>
    <t>公众</t>
  </si>
  <si>
    <t>不限</t>
  </si>
  <si>
    <t>2025.8.1 15:00</t>
  </si>
  <si>
    <t>线上直播</t>
  </si>
  <si>
    <t>深圳市妇幼保健院</t>
  </si>
  <si>
    <t>深圳市妇幼保健院微信视频号</t>
  </si>
  <si>
    <t>市妇幼</t>
  </si>
  <si>
    <t>深圳市妇幼保健院夏日胎教音乐会</t>
  </si>
  <si>
    <t>1.健康讲座，为新手父母们讲解孕产期体重管理及母乳喂养相关问题；
2.专业乐团演奏多首经典乐曲，并配以多则胎教及孕产期健康知识；
3.现场互动游戏，如准爸爸妈妈训练营、分娩体验区、母乳喂养知识问答等</t>
  </si>
  <si>
    <t>报名家庭</t>
  </si>
  <si>
    <t>80组家庭-</t>
  </si>
  <si>
    <t>2025.8.3</t>
  </si>
  <si>
    <t>深圳市妇幼保健院福强院区</t>
  </si>
  <si>
    <t>深圳市妇幼保健院微信公众号</t>
  </si>
  <si>
    <t>秋季节气养生科普直播</t>
  </si>
  <si>
    <t>“秋膘"怎么贴才健康又养生？专家在线互动，分享中医节气养生知识</t>
  </si>
  <si>
    <t>2025.8.7  19:00</t>
  </si>
  <si>
    <t>“健康吃瘦，科学减重”营养义诊活动</t>
  </si>
  <si>
    <t>营养科专业人员坐诊，提供一对一的营养咨询、减重误区解答及健康生活方式指导。
免费检测体重、腰围、臀围、体质指数等指标；解读体检报告，进行肥胖及慢性代谢性疾病营养评估，发放营养健康宣教资料。
针对个人饮食及生活习惯等因素，制定个体化的医学营养减重方案。</t>
  </si>
  <si>
    <t>1.超重/肥胖人群（BMI≥24kg/m²），有减脂需求人群，备孕、孕期、哺乳期、多囊卵巢综合症等有体重管理需求人群。
2.高血压、高血糖、高血脂、高尿酸血症、脂肪肝等代谢异常者。
3.关注营养与健康的人群。</t>
  </si>
  <si>
    <t>2025月8日27日上午9:30-11:30</t>
  </si>
  <si>
    <t>深圳市妇幼保健院红荔院区门诊1栋1楼大厅</t>
  </si>
  <si>
    <t>健康素养大赛</t>
  </si>
  <si>
    <t>本次大赛聚焦健康知识普及，提升居民健康素养。现场通过必答、抢答等方式比拼，内容涉及合理膳食、科学运动、疾病预防等。参赛者展现健康知识储备，赛后公布获奖名单并颁奖，激发居民学习健康知识热情，助力构建健康生活氛围。</t>
  </si>
  <si>
    <t>盐田居民</t>
  </si>
  <si>
    <t>20-30人</t>
  </si>
  <si>
    <t>8月下旬</t>
  </si>
  <si>
    <t>线下比赛
地点待定</t>
  </si>
  <si>
    <t>盐田区疾病预防控制中心</t>
  </si>
  <si>
    <t>盐田疾控公众号
健教所电话：25353312</t>
  </si>
  <si>
    <t>盐田区</t>
  </si>
  <si>
    <t>燕罗东工联会跑步社活动</t>
  </si>
  <si>
    <t>活动主题：燕罗东工联会跑步社晨跑
内容：每周六、周日早上6：00-7：00，喜欢跑步的职工在罗田社区党群服务中心门口集合，由志愿者带领热身后，一起沿河堤跑步5公里。</t>
  </si>
  <si>
    <t>燕罗街道辖区内职工和居民</t>
  </si>
  <si>
    <t>100人</t>
  </si>
  <si>
    <t>每周六、周日早上6：00-7：00</t>
  </si>
  <si>
    <t>集合：罗田社区党群服务中心门口
跑步：茅洲河河堤</t>
  </si>
  <si>
    <t>宝安区总工会——燕罗东工联会</t>
  </si>
  <si>
    <t>公众号：燕罗东工联会</t>
  </si>
  <si>
    <t>宝安区</t>
  </si>
  <si>
    <t>航城西工联会舞蹈社活动</t>
  </si>
  <si>
    <t>主题：“舞动航城”
舞蹈基本功+舞蹈片段教学</t>
  </si>
  <si>
    <t>辖区职工</t>
  </si>
  <si>
    <t>15~20人</t>
  </si>
  <si>
    <t>7~8月每周一晚19：30~21：00</t>
  </si>
  <si>
    <t>航城西工联会职工之家</t>
  </si>
  <si>
    <t>宝安区总工会——航城西工会联合会委员会</t>
  </si>
  <si>
    <t>微信号：Hccglh2023</t>
  </si>
  <si>
    <t>茅洲河工联会健美操社团   活动</t>
  </si>
  <si>
    <t>茅洲河健美操社团</t>
  </si>
  <si>
    <t>松岗街道辖区内在职职工</t>
  </si>
  <si>
    <t>16人</t>
  </si>
  <si>
    <t>周日早10:00-11:30</t>
  </si>
  <si>
    <t>松岗街道总工会职工服务中心</t>
  </si>
  <si>
    <t>宝安区总工会——茅洲河工联会</t>
  </si>
  <si>
    <t>0755-23357406</t>
  </si>
  <si>
    <t>石岩南工联会八段锦社团   活动</t>
  </si>
  <si>
    <t>主题：石岩南工联会八段锦社团
内容：关爱职工身心健康，弘扬中华传统文化，石岩南工联会特开设八段锦养生兴趣班，邀请专业老师指导，在舒缓动作中调理身心、释放压力。</t>
  </si>
  <si>
    <t>石岩辖区职工</t>
  </si>
  <si>
    <t>25人</t>
  </si>
  <si>
    <t>每周三晚上19:00-20:30</t>
  </si>
  <si>
    <t>领亚美生园区职工之家</t>
  </si>
  <si>
    <t>宝安区总工会——石岩南工联会</t>
  </si>
  <si>
    <t>黄峰岭工联会职工羽毛球场</t>
  </si>
  <si>
    <t>为辖区职工提供羽毛球场所，健康运动，强身健体。</t>
  </si>
  <si>
    <t>石岩街道黄峰岭工联会辖区职工</t>
  </si>
  <si>
    <t>8人/场次</t>
  </si>
  <si>
    <t>每日9:00-21:00</t>
  </si>
  <si>
    <t>宝安区总工会——黄峰岭工联会</t>
  </si>
  <si>
    <t>微信公众号：黄峰岭工联会</t>
  </si>
  <si>
    <t>新桥街道中心工联会徒步社团活动</t>
  </si>
  <si>
    <t>为职工搭建健康生活、互动交流的平台。通过定期开展周末徒步活动（每隔两周的周日上午）及不定期组织登山活动，鼓励职工利用闲暇时间到户外活动，缓解工作压力，增强体质，并在轻松自然的氛围中结识同行伙伴。</t>
  </si>
  <si>
    <t>新桥街道中心工联会徒步社团成员</t>
  </si>
  <si>
    <t xml:space="preserve"> 7：00 - 10 :00
（具体日期为 8 月 3 日、8 月 17 日、8 月 31 日，若遇特殊天气则顺延。）</t>
  </si>
  <si>
    <t>常规：新桥街道辖区附近（徒步）；
不定期：深圳市内（登山）。</t>
  </si>
  <si>
    <t>宝安区总工会——新桥街道中心工联会</t>
  </si>
  <si>
    <t>公众号：新桥街道中心工联会
电话：0755-23213719</t>
  </si>
  <si>
    <t>凤凰山工联会篮球赛</t>
  </si>
  <si>
    <t>凤凰、白石厦社区职工</t>
  </si>
  <si>
    <t>80人</t>
  </si>
  <si>
    <t>待定8月</t>
  </si>
  <si>
    <t>凤凰东区篮球场1号（岗亭）</t>
  </si>
  <si>
    <t>宝安区总工会——凤凰山工联会</t>
  </si>
  <si>
    <t>0755-23217191</t>
  </si>
  <si>
    <t>“工会FUN健康，职工新活力”职工健康集市</t>
  </si>
  <si>
    <t>活动主题：“工会FUN健康，职工新活力”职工健康集市
活动内容：现场将设置中医科普、心理咨询、手工制作、趣味解压游戏等多个互动摊位，通过专业服务和趣味体验相结合的方式，帮助职工缓解压力、提升健康意识。（（具体活动内容以万福工联会公众号通知为准））</t>
  </si>
  <si>
    <t>福永街道辖区企业职工</t>
  </si>
  <si>
    <t>8月（具体时间以万福工联会公众号通知为准）</t>
  </si>
  <si>
    <t>福永街道智美·汇志园区</t>
  </si>
  <si>
    <t>宝安区总工会——万福工联会</t>
  </si>
  <si>
    <t>万福工联会公众号</t>
  </si>
  <si>
    <t>会展湾工联会长跑社团活动</t>
  </si>
  <si>
    <t>福海街道辖区职工</t>
  </si>
  <si>
    <t>30-50人</t>
  </si>
  <si>
    <t>每周日上午5:30-7:00</t>
  </si>
  <si>
    <t>福海河公园</t>
  </si>
  <si>
    <t>宝安区总工会——会展湾工联会</t>
  </si>
  <si>
    <t>0755-23055129</t>
  </si>
  <si>
    <t>妇科体检报告里的虚惊一场</t>
  </si>
  <si>
    <t>旨在提升女性对自身健康的认知与管理能力。通过深入浅出的讲解，涵盖生理周期管理、常见妇科疾病预防、营养膳食搭配等关键内容，帮助女性建立科学的健康观念，鼓励她们在日常生活中采取积极有效的保健措施，从而增强体质，提高生活质量。</t>
  </si>
  <si>
    <t>流塘社区女性群体</t>
  </si>
  <si>
    <t>2025.8.15</t>
  </si>
  <si>
    <t>梦家园政治生活馆</t>
  </si>
  <si>
    <t>宝安区西乡街道流塘社区</t>
  </si>
  <si>
    <t>纯中医养生健康驿站系列活动</t>
  </si>
  <si>
    <t>推广纯中医养生保健活动，包括指导适合的饮食，煮汤等，还有一系列的中医理疗体验。</t>
  </si>
  <si>
    <t>流塘社区全体居民</t>
  </si>
  <si>
    <t>2025.8.7</t>
  </si>
  <si>
    <t>流塘社区置地大厦</t>
  </si>
  <si>
    <t>八段锦养生操教学活动</t>
  </si>
  <si>
    <t>旨在改善社区居民的健康状况，通过推广八段锦，改善居民血液循环和新陈代谢，缓解压力和焦虑，让人保持平和心态，提升专注力，长期练习能增强内脏活力，尤其适合久坐人群缓解身体僵硬。动作简单易学，强度适中，无论是老年人、上班族还是体质较弱者，都能根据自身情况练习，几乎没有运动损伤风险。</t>
  </si>
  <si>
    <t>2025.8.21</t>
  </si>
  <si>
    <t>流塘社区百姓客厅</t>
  </si>
  <si>
    <t>2025深圳健康活动月——“健康体重  一起行动”健康公益宣传活动</t>
  </si>
  <si>
    <t>健康体重，一起行动</t>
  </si>
  <si>
    <t>八月份</t>
  </si>
  <si>
    <t>黄田公园</t>
  </si>
  <si>
    <t>宝安区航城街道公共服务办（社会事务）、公共卫生服务航城分中心</t>
  </si>
  <si>
    <t>详询电话：0755-85905400</t>
  </si>
  <si>
    <t>草围社区2025深圳健康活动月——“健康体重  一起行动”健康公益宣传活动</t>
  </si>
  <si>
    <t>2025.8.6</t>
  </si>
  <si>
    <t>草围社区薪火小站</t>
  </si>
  <si>
    <t>宝安区航城街道草围社区工作站</t>
  </si>
  <si>
    <t>现场参与</t>
  </si>
  <si>
    <t>鹤洲社区“三减三健”健康知识讲座</t>
  </si>
  <si>
    <t>2025年8月12日下午2:30</t>
  </si>
  <si>
    <t>鹤洲老年人服务中心</t>
  </si>
  <si>
    <t>宝安区航城街道鹤洲社区工作站</t>
  </si>
  <si>
    <t>0755-29922251</t>
  </si>
  <si>
    <t>后瑞社区三减三健专项行动——健康体重知识讲座</t>
  </si>
  <si>
    <t>健康体重 一起行动</t>
  </si>
  <si>
    <t>后瑞社区7楼活动室</t>
  </si>
  <si>
    <t>宝安区航城街道后瑞社区公共卫生委员会</t>
  </si>
  <si>
    <t>微信群，现场报名</t>
  </si>
  <si>
    <t>三减三健——减重</t>
  </si>
  <si>
    <t>通过线下摆摊、居民群宣传等方式，引导居民关注体重变化、控制合理体重的健康生活</t>
  </si>
  <si>
    <t>社区辖区内</t>
  </si>
  <si>
    <t>宝安区航城街道黄麻布社区工作站</t>
  </si>
  <si>
    <t>0755-27485508</t>
  </si>
  <si>
    <t>黄田社区“三减三健”健康知识讲座</t>
  </si>
  <si>
    <t>2025年8月9日下午2:30</t>
  </si>
  <si>
    <t>黄田老年人服务中心</t>
  </si>
  <si>
    <t>宝安区航城街道黄田社区工作站</t>
  </si>
  <si>
    <t>0755-29918777</t>
  </si>
  <si>
    <t xml:space="preserve">
本次活动以"健康体重，一起行动"为主题，通过发放宣传资料、现场咨询等形式，向公众普及健康体重管理知识。宣传资料涵盖合理膳食指南（如均衡饮食、控制油盐糖摄入）、科学运动建议（如每日运动时长、适宜强度）及常见误区解析，帮助群众树立正确健康观念。同时，通过互动问答增强趣味性，倡导"吃动平衡"的生活方式，推动全民践行健康习惯，助力健康中国建设。  
</t>
  </si>
  <si>
    <t>8月中旬</t>
  </si>
  <si>
    <t>九围活动中心一楼</t>
  </si>
  <si>
    <t>宝安区航城街道九围党群服务中心</t>
  </si>
  <si>
    <t>健康活动月</t>
  </si>
  <si>
    <t>利锦社区居民</t>
  </si>
  <si>
    <t>2025.8.5</t>
  </si>
  <si>
    <t>党群服务中心多功能室/讲座</t>
  </si>
  <si>
    <t>宝安区航城街道利锦社区</t>
  </si>
  <si>
    <t>小程序链接</t>
  </si>
  <si>
    <t>三围社区“健康体重，一起行动”主题讲座</t>
  </si>
  <si>
    <t>8月初</t>
  </si>
  <si>
    <t>三围社区党群服务中心三楼老年人活动室</t>
  </si>
  <si>
    <t>宝安区航城街道三围社区</t>
  </si>
  <si>
    <t>线上链接报名</t>
  </si>
  <si>
    <t>宝安区航城街道簕竹角社区工作站</t>
  </si>
  <si>
    <t>钟屋社区“健康体重，一起行动”主题活动</t>
  </si>
  <si>
    <t>暑假期间，为辖区内儿童开展健康运动，体育锻炼活动，提高辖区儿童对于健康体重的认知，一起运动起来，养成良好的生活习惯。</t>
  </si>
  <si>
    <t>辖区内儿童</t>
  </si>
  <si>
    <t>10人</t>
  </si>
  <si>
    <t>暑假期间</t>
  </si>
  <si>
    <t>钟屋社区新时代文明实践站</t>
  </si>
  <si>
    <t>宝安区航城街道钟屋社区</t>
  </si>
  <si>
    <t>详询电话：0755-27501356</t>
  </si>
  <si>
    <t>“慧吃慧动 健康体重”体重管理专题讲座</t>
  </si>
  <si>
    <t>为减重活动参与者讲解如何通过饮食和运动进行减重以及健康体重的长期管理</t>
  </si>
  <si>
    <t>减重活动参与者</t>
  </si>
  <si>
    <t>300人</t>
  </si>
  <si>
    <t>待定</t>
  </si>
  <si>
    <t>线上讲座</t>
  </si>
  <si>
    <t>宝安区慢性病防治院</t>
  </si>
  <si>
    <t>岐黄有术健康有我
流塘社区立秋义诊</t>
  </si>
  <si>
    <t>为社区居民提供体重管理以及立秋节气特色中医适宜技术体验，如辨证施针、二十四节气针法、罐痧疗法、辨证中药及茶饮、药膳配方等。</t>
  </si>
  <si>
    <t>八月七号</t>
  </si>
  <si>
    <t>主办：深圳市宝安纯中医治疗医院
承办：流塘社区</t>
  </si>
  <si>
    <t>岐黄有术健康有我
企业义诊慰问</t>
  </si>
  <si>
    <t>通过系统健康评估，融合传统智慧与现代技术的中医特色体重管理综合服务，为企业员工提供健康体重管理义诊服务。如特色经络推拿、埋针/埋线+振动的复合疗法等。</t>
  </si>
  <si>
    <t>企业员工</t>
  </si>
  <si>
    <t>主办：深圳市宝安纯中医治疗医院
承办：待定</t>
  </si>
  <si>
    <t>健康体重,一起行动，健教活动</t>
  </si>
  <si>
    <t>健康体重,一起行动</t>
  </si>
  <si>
    <t>2025.8.16</t>
  </si>
  <si>
    <t>活动</t>
  </si>
  <si>
    <t>宝安区人民医院大浪社康中心</t>
  </si>
  <si>
    <t>0755-27884372</t>
  </si>
  <si>
    <t>健康体重,一起行动,建教活动</t>
  </si>
  <si>
    <t>2025.8.22</t>
  </si>
  <si>
    <t>宝安区人民医院第五大道社区健康服务站</t>
  </si>
  <si>
    <t>0755-29196916</t>
  </si>
  <si>
    <t>20-40人</t>
  </si>
  <si>
    <t>2025.8.12</t>
  </si>
  <si>
    <t>宝安区人民医院甲岸社区健康服务站</t>
  </si>
  <si>
    <t>20-25人</t>
  </si>
  <si>
    <t>2025.8.13</t>
  </si>
  <si>
    <t>宝安区人民医院洪浪社区健康服务站</t>
  </si>
  <si>
    <t>0755-27890645</t>
  </si>
  <si>
    <t>2025.8.14</t>
  </si>
  <si>
    <t>宝安区人民医院海富社区健康服务站</t>
  </si>
  <si>
    <t>0755-27578485</t>
  </si>
  <si>
    <t xml:space="preserve"> 20-40人</t>
  </si>
  <si>
    <t>2025.8.18</t>
  </si>
  <si>
    <t>宝安区人民医院海乐社区健康服务站</t>
  </si>
  <si>
    <t>0755-27842711</t>
  </si>
  <si>
    <t>2025.08.01</t>
  </si>
  <si>
    <t>宝安区人民医院中粮创芯社区健康服务站</t>
  </si>
  <si>
    <t>0755-27873123</t>
  </si>
  <si>
    <t>2025.8.11</t>
  </si>
  <si>
    <t>宝安区人民医院建安社区健康服务站</t>
  </si>
  <si>
    <t>0755-27788311转7021</t>
  </si>
  <si>
    <t>宝安区人民医院兴东社区健康服务站</t>
  </si>
  <si>
    <t>0755-277661072</t>
  </si>
  <si>
    <t>宝安区人民医院海华社区健康服务站</t>
  </si>
  <si>
    <t>0755-27845680</t>
  </si>
  <si>
    <t>宝安区人民医院布心社区健康服务中心</t>
  </si>
  <si>
    <t>0755-27829064</t>
  </si>
  <si>
    <t>宝安区人民医院尖岗山社区健康服务中心</t>
  </si>
  <si>
    <t>0755-23318527</t>
  </si>
  <si>
    <t>20-50人</t>
  </si>
  <si>
    <t>宝安区人民医院新安湖社区健康服务站</t>
  </si>
  <si>
    <t>0755-27880092</t>
  </si>
  <si>
    <t>宝安区人民医院假日名居社区健康服务站</t>
  </si>
  <si>
    <t>宝安区人民医院坪洲健康服务中心</t>
  </si>
  <si>
    <t>0755-23056512</t>
  </si>
  <si>
    <t>宝安区人民医院海裕健康服务站</t>
  </si>
  <si>
    <t>0755-29657241</t>
  </si>
  <si>
    <t>2025年“小小孙思邈”青少年中医药文化夏令营</t>
  </si>
  <si>
    <t>本次"中医药文化体验与传承"夏令营活动，内容兼顾知识学习和技能培养。知识模块包含中医典故、药材认知和养生智慧；实践环节从八段锦入门，逐步学习刮痧、穴位贴敷等实用技能，穿插戥子称药、沐足包制作等趣味体验。活动注重将中医智慧融入日常生活，让孩子们在动手实践中感悟中医药"天人合一"的哲学思想，培养文化自信与健康生活理念。</t>
  </si>
  <si>
    <t>8-13岁，身体健康，具有基本独立生活能力的青少年。无传染性疾病，无心血管、哮喘等不适宜运动和户外活动的疾病。</t>
  </si>
  <si>
    <t>每期名额30人</t>
  </si>
  <si>
    <t>2025年8月10日星期日—2025年8月13日星期三 下午14:30-16:45</t>
  </si>
  <si>
    <t>燕罗社区医院康复中心楼（2号楼）一楼会议室
（详细地址：宝安区燕罗街道洋涌路26号）</t>
  </si>
  <si>
    <t>深圳市宝安区中医院</t>
  </si>
  <si>
    <t>发送链接招生</t>
  </si>
  <si>
    <t>健康体重 、全民行动社区科普活动</t>
  </si>
  <si>
    <t>社区讲座</t>
  </si>
  <si>
    <t>党群服务中心</t>
  </si>
  <si>
    <t>福永人民医院</t>
  </si>
  <si>
    <t>体重管理健康义诊活动</t>
  </si>
  <si>
    <t>小型义诊</t>
  </si>
  <si>
    <t>石岩人民医院和合时代社康</t>
  </si>
  <si>
    <t>深圳市总工会职工文化大讲堂“八点半”微课堂</t>
  </si>
  <si>
    <t>运动类短视频（包括工间操运动短视频3条、八段锦运动短视频1条、网球技巧短视频3条、户外跑步短视频3条）</t>
  </si>
  <si>
    <t>全市职工、群众</t>
  </si>
  <si>
    <t>线上展播</t>
  </si>
  <si>
    <t>2025年7月至2025年8月</t>
  </si>
  <si>
    <t>深圳工会、深圳市工人文化宫视频号</t>
  </si>
  <si>
    <t>深圳市总工会</t>
  </si>
  <si>
    <t>深圳工会、深圳市工人文化宫微信公众号</t>
  </si>
  <si>
    <t>市总工会</t>
  </si>
  <si>
    <t>健康讲座</t>
  </si>
  <si>
    <t>改善代谢，科学减重</t>
  </si>
  <si>
    <t>本院患者及全市市民</t>
  </si>
  <si>
    <t>2025年8月5日（周二）</t>
  </si>
  <si>
    <t>深圳大学总医院门诊一楼大厅</t>
  </si>
  <si>
    <t>深圳大学总医院</t>
  </si>
  <si>
    <t>合理膳食 健康体重</t>
  </si>
  <si>
    <t>101人</t>
  </si>
  <si>
    <t>2025年8月6日（周三）</t>
  </si>
  <si>
    <t>肥胖的危害与规范化减重</t>
  </si>
  <si>
    <t>102人</t>
  </si>
  <si>
    <t>《胃肠微创手术治疗肥胖症或伴糖尿病》 </t>
  </si>
  <si>
    <t>103人</t>
  </si>
  <si>
    <t>时间8月份待定</t>
  </si>
  <si>
    <t> 膝关节骨关节炎</t>
  </si>
  <si>
    <t>104人</t>
  </si>
  <si>
    <t>活动主题：健康体重,一起行动。多学科现场义诊</t>
  </si>
  <si>
    <t>全市市民</t>
  </si>
  <si>
    <t>120人</t>
  </si>
  <si>
    <t>8月份待定</t>
  </si>
  <si>
    <t>现场义诊、咨询</t>
  </si>
  <si>
    <t>健康生活方式与义诊</t>
  </si>
  <si>
    <t>健康生活方式的宣教与义诊</t>
  </si>
  <si>
    <t>坪山区居民</t>
  </si>
  <si>
    <t>20人</t>
  </si>
  <si>
    <t>深圳市第四人民医院门诊一楼大厅</t>
  </si>
  <si>
    <t>深圳市第四人民医院</t>
  </si>
  <si>
    <t>周一至周五下午 14:00-17:00 0755--28299969</t>
  </si>
  <si>
    <t>体重管理专题讲座</t>
  </si>
  <si>
    <t>对体重管理进行专题宣讲及普及知识，义诊</t>
  </si>
  <si>
    <t>上坝社康</t>
  </si>
  <si>
    <t>2025年度“好家风·健康行”家庭健康主题推进活动</t>
  </si>
  <si>
    <t xml:space="preserve">1.“健康家庭”案例征集活动。
2.“孕妈萌宝小鸟餐”作品征集活动。
</t>
  </si>
  <si>
    <t xml:space="preserve">1.全市广大家庭。
2.全市孕产妇和婴幼儿家庭。
</t>
  </si>
  <si>
    <t>1.面向全市广大家庭，征集符合“健康家庭”条件的典型案例。
2.面向全市孕产妇和婴幼儿家庭征集“孕妈萌宝小鸟餐”视频、图文作品。</t>
  </si>
  <si>
    <t xml:space="preserve">7月-8月
</t>
  </si>
  <si>
    <t>线上征集“健康家庭”典型案例和“孕妈萌宝小鸟餐”作品。</t>
  </si>
  <si>
    <t>主办单位:深圳市计划生育协会、深圳市爱国卫生委员会办公室、深圳市卫生健康委员会、深圳市乡村振兴和协作交流局、深圳市总工会、共青团深圳市委员会、深圳市妇女联合会。</t>
  </si>
  <si>
    <t>活动详情见“亲深圳”微信公众号链接：https://mp.weixin.qq.com/s/hwBKJTn_YOwPvNZdMfbhyQ</t>
  </si>
  <si>
    <t>市计生协</t>
  </si>
  <si>
    <t>探秘体重与大脑的“智能”链接</t>
  </si>
  <si>
    <t>健康体重·科学护脑；《体重与大脑的生死同盟——科学管理体重，预防脑卒中与认知衰退》。</t>
  </si>
  <si>
    <t>30-70岁社区居民</t>
  </si>
  <si>
    <t>2场；每场50人</t>
  </si>
  <si>
    <t>8月1日至8月31日</t>
  </si>
  <si>
    <t>社区；科普讲座</t>
  </si>
  <si>
    <t>深圳蓝生脑科医院</t>
  </si>
  <si>
    <t>公众号、线下报名、电话报名</t>
  </si>
  <si>
    <t>蓝生脑科医院</t>
  </si>
  <si>
    <t>第13期“情暖鹏城 关爱成长”少儿免费体检</t>
  </si>
  <si>
    <t>第13期“情暖鹏城 关爱成长”少儿免费体检即将开启，面向全市4-14周岁青少年，为期两个月，每天下午14:00-16:00。检查项目涵盖儿科、儿童耳鼻咽喉科、胸心外科、营养科、骨科、泌尿外科、眼科、口腔科，可为少儿进行听力障碍、先天性心脏病等疾病进行筛查</t>
  </si>
  <si>
    <t>深圳4－14岁青少年提供全面的义诊</t>
  </si>
  <si>
    <t>共1800人，每天30人</t>
  </si>
  <si>
    <t>7月1日-8月31日</t>
  </si>
  <si>
    <t>南方医科大学深圳医院门诊
义诊形式</t>
  </si>
  <si>
    <t>南方医科大学深圳医院</t>
  </si>
  <si>
    <t xml:space="preserve">微信预约流程 关注“南方医科大学深圳医院”微信公众号—点击“互联网医院”—选择“预约挂号”—点击“少儿体检”—预约体检时间 
</t>
  </si>
  <si>
    <t>健康科普讲座：肥胖是福？肥胖是病！跟着专家来减重！</t>
  </si>
  <si>
    <t>在深圳中心书城等人流量较大的公共场所举办健康科普讲座《肥胖是福？肥胖是病！跟着专家来减重！》</t>
  </si>
  <si>
    <t>全市市民，尤其超重和肥胖者</t>
  </si>
  <si>
    <t>按场地可容纳人数</t>
  </si>
  <si>
    <t>2025.8.10</t>
  </si>
  <si>
    <t>深圳市第二人民医院</t>
  </si>
  <si>
    <t>深圳市第二人民医公众号</t>
  </si>
  <si>
    <t>市第二人民医院</t>
  </si>
  <si>
    <t>“健康体重、快乐生活”义诊活动</t>
  </si>
  <si>
    <t>举行义诊活动，宣传体重管理科普，防治超重和肥胖。活动内容：市级医院专家免费咨询、肥胖筛查、血糖血压体脂测量、个性化饮食运动方案指导、肥胖并发症合并症咨询、减重药物治疗等</t>
  </si>
  <si>
    <t>无限制</t>
  </si>
  <si>
    <t>深圳市第二人民医院公众号</t>
  </si>
  <si>
    <t>深圳市中医院2025年三伏“天灸”暨夏季养生节活动</t>
  </si>
  <si>
    <t>“天灸”作为传统的中医外治法，已有1700多年的渊源传承。它是在中医“天人相应”理论的指导下，以经络理论及中医时间医学为基础，利用自然阳气最盛的三伏天时，选用辛温芳香、通经走窜、开窍活络特制的中药调制而成，敷贴在特定的穴位，使局部皮肤充血、潮红或发泡，以达到激发正气、疏通经络，提高机体免疫力，“冬病夏治”、“未病先防”，着眼远期疗效的一种中医外治方法。
深圳中医院开展天灸服务近30年，每年于夏“三伏”、冬“三九”开展一年2次天灸疗法，累计治疗患者上千万人次，取得了理想的疗效。2025年，为方便广大市民，深圳市中医院将继续开展“深圳市中医院三伏“天灸”暨夏季养生节”义诊活动，欢迎广大市民参与</t>
  </si>
  <si>
    <t>不限人数</t>
  </si>
  <si>
    <t>2025年8月 9 日（星期六）
2025年8月19日（星期二）</t>
  </si>
  <si>
    <t>1.深圳市中医院福田院区：福华路1号；
2.深圳市中医院罗湖院区（一门诊部）：解放路3015号；
3.深圳市中医院光明院区：长圳路东218号 
4.深圳市中医院下设社康中心：
福田保税区社区健康服务中心：桃花路1号
华强南社区健康服务站：华强南路3021号
同心社区健康服务站：通新岭新村40栋105
城市广场社区健康服务站：光明区光侨路23号区政府大楼1楼</t>
  </si>
  <si>
    <t>深圳市中医院</t>
  </si>
  <si>
    <t>1.深圳市中医院福田院区 电话：88359899；
2.深圳市中医院罗湖院区（一门诊部）电话：25578220；
3.深圳市中医院光明院区  电话：88359899
4.深圳市中医院下设社康中心：
福田保税区社区健康服务中心 电话：82494993
华强南社区健康服务站 电话：25891587
同心社区健康服务站 电话:88299145
城市广场社区健康服务站 电话：83001869</t>
  </si>
  <si>
    <t>市中医院</t>
  </si>
  <si>
    <t>吃动平衡，健康体重，全民行动
《舌尖控三减，8月健走满活力》</t>
  </si>
  <si>
    <r>
      <rPr>
        <sz val="10"/>
        <rFont val="宋体"/>
        <charset val="134"/>
      </rPr>
      <t xml:space="preserve">组织市民参加挑战≥6 公里/天的健走任务，在8月24日活动当天（8:00-18:00），来到塘朗山活动起点参与赛事，当天活动时间内随到随赛。
</t>
    </r>
    <r>
      <rPr>
        <sz val="10"/>
        <rFont val="Wingdings 2"/>
        <charset val="2"/>
      </rPr>
      <t></t>
    </r>
    <r>
      <rPr>
        <sz val="10"/>
        <rFont val="宋体"/>
        <charset val="134"/>
      </rPr>
      <t xml:space="preserve"> 活动流程
</t>
    </r>
    <r>
      <rPr>
        <sz val="10"/>
        <rFont val="Wingdings 2"/>
        <charset val="2"/>
      </rPr>
      <t></t>
    </r>
    <r>
      <rPr>
        <sz val="10"/>
        <rFont val="宋体"/>
        <charset val="134"/>
      </rPr>
      <t xml:space="preserve"> 参与者通过慧云智跑平台进行该活动的报名。
</t>
    </r>
    <r>
      <rPr>
        <sz val="10"/>
        <rFont val="Wingdings 2"/>
        <charset val="2"/>
      </rPr>
      <t></t>
    </r>
    <r>
      <rPr>
        <sz val="10"/>
        <rFont val="宋体"/>
        <charset val="134"/>
      </rPr>
      <t xml:space="preserve"> 参与者在活动时间内，来到活动起点，如深圳湾地铁口慧云智跑自助终端。
</t>
    </r>
    <r>
      <rPr>
        <sz val="10"/>
        <rFont val="Wingdings 2"/>
        <charset val="2"/>
      </rPr>
      <t></t>
    </r>
    <r>
      <rPr>
        <sz val="10"/>
        <rFont val="宋体"/>
        <charset val="134"/>
      </rPr>
      <t xml:space="preserve"> 在工作人员指引下领取并佩戴慧云芯片号码簿/卡进行徒步赛事，增添仪式感。
</t>
    </r>
    <r>
      <rPr>
        <sz val="10"/>
        <rFont val="Wingdings 2"/>
        <charset val="2"/>
      </rPr>
      <t></t>
    </r>
    <r>
      <rPr>
        <sz val="10"/>
        <rFont val="宋体"/>
        <charset val="134"/>
      </rPr>
      <t xml:space="preserve"> 在起终点和打卡设置拍照打卡物料。
</t>
    </r>
    <r>
      <rPr>
        <sz val="10"/>
        <rFont val="Wingdings 2"/>
        <charset val="2"/>
      </rPr>
      <t></t>
    </r>
    <r>
      <rPr>
        <sz val="10"/>
        <rFont val="宋体"/>
        <charset val="134"/>
      </rPr>
      <t xml:space="preserve"> 当参赛者途径打卡点时，在慧云打卡机屏幕上显示健康知识答题二维码，参赛
者需要完成这些答题方可通过。
</t>
    </r>
    <r>
      <rPr>
        <sz val="10"/>
        <rFont val="Wingdings 2"/>
        <charset val="2"/>
      </rPr>
      <t></t>
    </r>
    <r>
      <rPr>
        <sz val="10"/>
        <rFont val="宋体"/>
        <charset val="134"/>
      </rPr>
      <t xml:space="preserve"> 安排一位摄影师一位摄像师全天候进行拍摄，为参赛者留下珍贵镜头。
</t>
    </r>
    <r>
      <rPr>
        <sz val="10"/>
        <rFont val="Wingdings 2"/>
        <charset val="2"/>
      </rPr>
      <t></t>
    </r>
    <r>
      <rPr>
        <sz val="10"/>
        <rFont val="宋体"/>
        <charset val="134"/>
      </rPr>
      <t xml:space="preserve"> 在起终点各安排 2 位工作人员，在打卡点安排一位工作人员作为指引和颁奖。
</t>
    </r>
    <r>
      <rPr>
        <sz val="10"/>
        <rFont val="Wingdings 2"/>
        <charset val="2"/>
      </rPr>
      <t></t>
    </r>
    <r>
      <rPr>
        <sz val="10"/>
        <rFont val="宋体"/>
        <charset val="134"/>
      </rPr>
      <t xml:space="preserve"> 为当天参与活动前 300 名市民发放纪念礼品。</t>
    </r>
  </si>
  <si>
    <t>全深圳市民</t>
  </si>
  <si>
    <t>300-500人</t>
  </si>
  <si>
    <t>地点:塘朗山·慧云智慧跑道
形式：随到随赛</t>
  </si>
  <si>
    <t>主办方：深圳南山区卫生健康局
承办单位：深圳市南山区慢性病防治院
协办单位：深圳市慧云智跑网络科技有限公司</t>
  </si>
  <si>
    <t>市城管局</t>
  </si>
  <si>
    <t>吃动平衡，健康体重，全民行动
《南山区八月行月有礼 - 健走营好运》</t>
  </si>
  <si>
    <r>
      <rPr>
        <sz val="10"/>
        <rFont val="Wingdings 2"/>
        <charset val="2"/>
      </rPr>
      <t></t>
    </r>
    <r>
      <rPr>
        <sz val="10"/>
        <rFont val="宋体"/>
        <charset val="134"/>
      </rPr>
      <t xml:space="preserve"> 活动流程
</t>
    </r>
    <r>
      <rPr>
        <sz val="10"/>
        <rFont val="Wingdings 2"/>
        <charset val="2"/>
      </rPr>
      <t></t>
    </r>
    <r>
      <rPr>
        <sz val="10"/>
        <rFont val="宋体"/>
        <charset val="134"/>
      </rPr>
      <t xml:space="preserve"> 参与者在慧云智跑小程序进行活动报名。
</t>
    </r>
    <r>
      <rPr>
        <sz val="10"/>
        <rFont val="Wingdings 2"/>
        <charset val="2"/>
      </rPr>
      <t></t>
    </r>
    <r>
      <rPr>
        <sz val="10"/>
        <rFont val="宋体"/>
        <charset val="134"/>
      </rPr>
      <t xml:space="preserve"> 在活动当月，只要在深圳所有慧云智慧跑道上佩戴芯片号码簿有效打卡即可计
算里程。
</t>
    </r>
    <r>
      <rPr>
        <sz val="10"/>
        <rFont val="Wingdings 2"/>
        <charset val="2"/>
      </rPr>
      <t></t>
    </r>
    <r>
      <rPr>
        <sz val="10"/>
        <rFont val="宋体"/>
        <charset val="134"/>
      </rPr>
      <t xml:space="preserve"> 下个月 1 日将统计上个月的跑量排名名单，奖励前 50 名选手，每人价值 30
元礼品。
</t>
    </r>
    <r>
      <rPr>
        <sz val="10"/>
        <rFont val="Wingdings 2"/>
        <charset val="2"/>
      </rPr>
      <t></t>
    </r>
    <r>
      <rPr>
        <sz val="10"/>
        <rFont val="宋体"/>
        <charset val="134"/>
      </rPr>
      <t xml:space="preserve"> 四个月活动结束后，奖励四个月总里程前 200 名选手，每人价值 60 元礼品。
</t>
    </r>
    <r>
      <rPr>
        <sz val="10"/>
        <rFont val="Wingdings 2"/>
        <charset val="2"/>
      </rPr>
      <t></t>
    </r>
    <r>
      <rPr>
        <sz val="10"/>
        <rFont val="宋体"/>
        <charset val="134"/>
      </rPr>
      <t xml:space="preserve"> 通过慧云智跑自助终端发放礼品。</t>
    </r>
  </si>
  <si>
    <t>2000人</t>
  </si>
  <si>
    <t>2025年8月1日-31日
非聚集赛事，随到随到</t>
  </si>
  <si>
    <t>地点：全市慧云智慧跑道</t>
  </si>
  <si>
    <t>母乳喂养周活动</t>
  </si>
  <si>
    <t>母乳喂养知多少讲座活动</t>
  </si>
  <si>
    <t>孕产妇及家属</t>
  </si>
  <si>
    <t>30-50</t>
  </si>
  <si>
    <t>坪山区妇幼保健院3楼孕妇学校</t>
  </si>
  <si>
    <t>坪山区妇幼保健院</t>
  </si>
  <si>
    <t>报名电话075528799113</t>
  </si>
  <si>
    <t>坪山区</t>
  </si>
  <si>
    <t>义诊活动</t>
  </si>
  <si>
    <t>平乐中医药文化进企业义诊活动</t>
  </si>
  <si>
    <t>企业职工</t>
  </si>
  <si>
    <t>比亚迪公司</t>
  </si>
  <si>
    <t>企业内部招募</t>
  </si>
  <si>
    <t>未病先防，中医护航健康活动月</t>
  </si>
  <si>
    <t>金尊府小区居民</t>
  </si>
  <si>
    <t>小型</t>
  </si>
  <si>
    <t>金尊府小区大门口</t>
  </si>
  <si>
    <t>金尊府社区健康服务站</t>
  </si>
  <si>
    <t>现场参加</t>
  </si>
  <si>
    <t>健康启航，轻盈未来</t>
  </si>
  <si>
    <t>18岁以上居民</t>
  </si>
  <si>
    <t>田头社区党群服务中心</t>
  </si>
  <si>
    <t>田头社区工作站</t>
  </si>
  <si>
    <t>发送报名链接至居民群</t>
  </si>
  <si>
    <t>迈向健康之路-三减三健健康知识讲座</t>
  </si>
  <si>
    <t>三减三健，从我做起</t>
  </si>
  <si>
    <t>探索健康饮食之路，迈向健康生活的节奏</t>
  </si>
  <si>
    <t>健康生活，合理膳食</t>
  </si>
  <si>
    <t>竹韵花园篮球场</t>
  </si>
  <si>
    <t>世界母乳喂养周宣传日</t>
  </si>
  <si>
    <t>宣传母乳喂养的相关知识</t>
  </si>
  <si>
    <t>8月10日-20日期间（待定）</t>
  </si>
  <si>
    <t>大工业党群服务中心</t>
  </si>
  <si>
    <t>聚龙花园社康，亚迪三村社康</t>
  </si>
  <si>
    <t>微信群、现场参加</t>
  </si>
  <si>
    <t>中医健康月</t>
  </si>
  <si>
    <t>8月12日（待定）</t>
  </si>
  <si>
    <t>京基社康</t>
  </si>
  <si>
    <t>京基御景社区健康服务站</t>
  </si>
  <si>
    <t>少儿健康成长活动</t>
  </si>
  <si>
    <t>关爱少年，快乐童星</t>
  </si>
  <si>
    <t>面向辖区居民5-12岁儿童</t>
  </si>
  <si>
    <t>8月12日上午9：30-11：30</t>
  </si>
  <si>
    <t>坑梓社区党群服务中心</t>
  </si>
  <si>
    <t>坪山区人民医院</t>
  </si>
  <si>
    <t>居民群</t>
  </si>
  <si>
    <t>8月12日下午2：30-4：30</t>
  </si>
  <si>
    <t>秀新社区党群服务中心</t>
  </si>
  <si>
    <t>8月17号（待定）</t>
  </si>
  <si>
    <t>秀馨苑小区</t>
  </si>
  <si>
    <t>安居秀馨苑社康</t>
  </si>
  <si>
    <t>家医微信群、居民微信群、现场参加</t>
  </si>
  <si>
    <t>穴位养生活动</t>
  </si>
  <si>
    <t>讲解人体各个穴位的奇妙作用，以及如何通过按摩穴位实现养生保健之目的。</t>
  </si>
  <si>
    <t>8月20日下午2：30-4：30</t>
  </si>
  <si>
    <t>坑梓社区党群服务中心三楼</t>
  </si>
  <si>
    <t>坑梓社区公共卫生委员会</t>
  </si>
  <si>
    <t>8月21日下午2：30-4：30</t>
  </si>
  <si>
    <t>沙田社区党群服务中心</t>
  </si>
  <si>
    <t>急救知识讲座</t>
  </si>
  <si>
    <t>‘急’时守护·‘救’在身边”沙田社区志愿者急救知识培训讲座</t>
  </si>
  <si>
    <t>辖区志愿者</t>
  </si>
  <si>
    <t>15人</t>
  </si>
  <si>
    <t>8月24日15:30-16:30</t>
  </si>
  <si>
    <t>沙田社区公共卫生委员会</t>
  </si>
  <si>
    <t>平乐中医药文化进企业八段锦活动</t>
  </si>
  <si>
    <t>8月28日（待定）</t>
  </si>
  <si>
    <t>深南电路公司</t>
  </si>
  <si>
    <t>8月4日上午9：30-11：30</t>
  </si>
  <si>
    <t>金沙社区党群服务中心</t>
  </si>
  <si>
    <t>40人</t>
  </si>
  <si>
    <t>8月6日（待定）</t>
  </si>
  <si>
    <t>龙田社区荔枝公园</t>
  </si>
  <si>
    <t>龙田社区健康服务站</t>
  </si>
  <si>
    <t>活动咨询电话：0755-23379034，现场报名</t>
  </si>
  <si>
    <t>2025年全国青少年网球排名赛（B500）（分站赛）</t>
  </si>
  <si>
    <t>2025年全国青少年网球排名赛单项赛共分U16、U14、U12三个组别，赛事执行《2025年全国青少年网球排名赛竞赛规程》规定。深圳坪山区分站赛于8月上旬在深圳坪山国际网球中心展开角逐。作为第六站，比赛设单打预选赛、单打正选赛、双打正选赛等，该赛事为青少年最高规则最高级别赛事之一。</t>
  </si>
  <si>
    <t>全国12、14、16岁青少年</t>
  </si>
  <si>
    <t>8月9日-10日</t>
  </si>
  <si>
    <t>深圳坪山国际网球中心</t>
  </si>
  <si>
    <t>国家体育总局运动管理中心中国网球协会</t>
  </si>
  <si>
    <t>可直接到现场观赛</t>
  </si>
  <si>
    <t>母乳喂养周主题活动</t>
  </si>
  <si>
    <t>8月第一周</t>
  </si>
  <si>
    <t>坪山区妇幼保健院9楼产房</t>
  </si>
  <si>
    <t>国家基本公共卫生项目宣传</t>
  </si>
  <si>
    <t>国家基本公共卫生项目宣传月活动</t>
  </si>
  <si>
    <t>中小型</t>
  </si>
  <si>
    <t>8月期间（具体时间未定）</t>
  </si>
  <si>
    <t>坪山区域内</t>
  </si>
  <si>
    <t>深圳平乐骨伤科医院社康管理中心</t>
  </si>
  <si>
    <t>家医微信群、居民微信群、公众号、横幅、现场参加</t>
  </si>
  <si>
    <t>第三届“创新坪山杯”深圳市街道足球超级联赛</t>
  </si>
  <si>
    <t>此次活动邀请粤港澳大湾区9+2城市（广州、深圳市&lt;含深汕合作区&gt;、珠海、佛山、惠州、东莞、中山、江门、肇庆、香港、澳门）行政辖区下属以街道为名的参赛代表队，共24支队伍参赛。</t>
  </si>
  <si>
    <t>粤港澳大湾区市民</t>
  </si>
  <si>
    <t>8月至10月</t>
  </si>
  <si>
    <t>深圳市足球公园及其他市足球公园</t>
  </si>
  <si>
    <t>深圳市坪山区人民政府、深圳市坪山区文化广电旅游体育局</t>
  </si>
  <si>
    <t>坪山发布、坪山文旅、深圳街超公众号报名咨询：
       黄生：18923432888
       王生：13826350377       可观赛，具体通过坪山发布、坪山文旅、深圳街超公众号查询观赛时间、地点</t>
  </si>
  <si>
    <t>小儿下肢筛查矫正义诊活动</t>
  </si>
  <si>
    <t>“儿童健康，始于足下”
小儿下肢筛查矫正义诊活动</t>
  </si>
  <si>
    <t>6月龄-6岁儿童及家长</t>
  </si>
  <si>
    <t>坪山区党群活动中心</t>
  </si>
  <si>
    <t>通过“坪山群团”公众号报名</t>
  </si>
  <si>
    <t>爱心义诊进社区，健康服务零距离--坪山街道义诊活动</t>
  </si>
  <si>
    <t>链接医院中医、内科等多科专家免费提供测血压血糖、问诊咨询、用药指导、体重管理等服务，发放健康手册，建立健康档案。</t>
  </si>
  <si>
    <t>社区</t>
  </si>
  <si>
    <t>坪山街道公服办</t>
  </si>
  <si>
    <t>咨询电话0755-28825130</t>
  </si>
  <si>
    <t>全民健身日健康科普宣传活动</t>
  </si>
  <si>
    <t>活动主题：“全民健身，一起行动”
活动内容：全民健身知识健康科普</t>
  </si>
  <si>
    <t>平湖辖区居民</t>
  </si>
  <si>
    <t>8月8号</t>
  </si>
  <si>
    <t>龙岗区第五人民医院大门</t>
  </si>
  <si>
    <t>龙岗区第五人民医院</t>
  </si>
  <si>
    <t>健康深圳大讲堂</t>
  </si>
  <si>
    <t>“爆血管”的病因和预防</t>
  </si>
  <si>
    <t>暂定8月30日20：00</t>
  </si>
  <si>
    <t>深圳中心书城北区大台阶</t>
  </si>
  <si>
    <t>中山大学附属第八医院</t>
  </si>
  <si>
    <t>无需报名</t>
  </si>
  <si>
    <t>福田区</t>
  </si>
  <si>
    <t>健康体重，一起行动（血压血糖监测、家庭医生签约、中医适宜技术体验等）</t>
  </si>
  <si>
    <t>50-100人</t>
  </si>
  <si>
    <t>宝能广场</t>
  </si>
  <si>
    <t>东海社康</t>
  </si>
  <si>
    <t>揭秘肥胖，走出肥胖误区</t>
  </si>
  <si>
    <t>针对居民常见的减重误区（如过度节食、盲目吃减肥药等），由医生讲解肥胖的医学成因、健康危害及科学减重原理，结合真实案例分析，引导居民树立正确的减重观念。</t>
  </si>
  <si>
    <t>广州中医药大学深圳医院科教楼学术报告厅</t>
  </si>
  <si>
    <t>广州中医药大学深圳医院</t>
  </si>
  <si>
    <t>健康体重，一起行动（血压血糖测量、家庭医生签约、中医适宜技术体验、经络操）</t>
  </si>
  <si>
    <t>景蜜公园</t>
  </si>
  <si>
    <t>景田北社区医院</t>
  </si>
  <si>
    <t>八段锦助力健康体重管理</t>
  </si>
  <si>
    <t>健康体重，一起运动（血压血糖测量、家庭医生签约、耳穴压豆、八段锦）</t>
  </si>
  <si>
    <t>下沙广场</t>
  </si>
  <si>
    <t>下沙社康</t>
  </si>
  <si>
    <t>吃动平衡，轻松享“瘦”</t>
  </si>
  <si>
    <t>新媒体大厦</t>
  </si>
  <si>
    <t>景华社康</t>
  </si>
  <si>
    <t>“健康体重 一起行动”为主题的大型义诊活动，旨在帮助患者重视体重问题，树立科学减重观念，预防肥胖引发的慢性疾病。</t>
  </si>
  <si>
    <t>100-200</t>
  </si>
  <si>
    <t>8月份</t>
  </si>
  <si>
    <t>福田区第二人民医院</t>
  </si>
  <si>
    <t>“拥抱青春，健康体重”青春健康同伴暑期训练营活动</t>
  </si>
  <si>
    <t>青春期健康主题同伴教育课堂</t>
  </si>
  <si>
    <t>沙头街道招募小学高年级学生和中学生</t>
  </si>
  <si>
    <t>40人左右</t>
  </si>
  <si>
    <t>2025年暑假（7-8月）</t>
  </si>
  <si>
    <t>福田区沙头街道健康教育实践站</t>
  </si>
  <si>
    <t>主办：福田区第三人民医院
承办：福田区沙头街道、福田区妇幼保健院</t>
  </si>
  <si>
    <t>报名方式为街道招募，咨询沙头街道 18129969707</t>
  </si>
  <si>
    <t>第十届万步有约激励健走大赛</t>
  </si>
  <si>
    <t>企事业单位职业人群百日健走比赛，举办日期是5月11日-8月18日。</t>
  </si>
  <si>
    <t>福田辖区内企事业单位人员，特定渠道社招人员</t>
  </si>
  <si>
    <t>550人以内</t>
  </si>
  <si>
    <t>举办日期是5月11日-8月18日</t>
  </si>
  <si>
    <t>无固定参赛地点</t>
  </si>
  <si>
    <t>主办：福田区卫生健康局
承办：福田区第三人民医院</t>
  </si>
  <si>
    <t>深圳市福田区第三人民医院微信公众号</t>
  </si>
  <si>
    <t>科学助力健康成长义诊活动</t>
  </si>
  <si>
    <t>对 0-6岁儿童开展免费神经发育、运动、心理、语言、认知等功能评估与康复咨询。向有需要的孩子提供专业评估，为各位家长答疑解惑。对4-14岁身材矮小、性早熟，肥胖儿童等提供免费体格检查、骨龄检测、人体成分分析等服务。</t>
  </si>
  <si>
    <t>0-14岁儿童</t>
  </si>
  <si>
    <t>预计200人</t>
  </si>
  <si>
    <t>福田区妇幼保健院安托山院区门诊楼4楼</t>
  </si>
  <si>
    <t>福田区妇幼保健院</t>
  </si>
  <si>
    <t>学龄前儿童饮食营养与身高促进健康讲座</t>
  </si>
  <si>
    <t>主要内容包括学龄前儿童饮食营养与身高促进相关科普知识</t>
  </si>
  <si>
    <t>0-6岁儿童家庭</t>
  </si>
  <si>
    <t>预计500+人次</t>
  </si>
  <si>
    <t>田面社区党群服务中心，线下开展（同步线上直播）</t>
  </si>
  <si>
    <t>报名小程序</t>
  </si>
  <si>
    <t>科学育儿之亲子阅读活动</t>
  </si>
  <si>
    <t>对0-4岁儿童开展绘本阅读、智护手工活动，为培养儿童的良好阅读习惯，增进父母和孩子之间的情感交流，锻炼儿童的动手能力。</t>
  </si>
  <si>
    <t>1.5-4岁儿童</t>
  </si>
  <si>
    <t>预计30人</t>
  </si>
  <si>
    <t>莲花街道景华社区党群服务中心</t>
  </si>
  <si>
    <t>福田区妇幼保健院\景华社区党群服务中心</t>
  </si>
  <si>
    <t>接龙管家小程序</t>
  </si>
  <si>
    <t xml:space="preserve">对0-4岁儿童开展绘本阅读、智护手工活动，为培养儿童的良好阅读习惯，增进父母和孩子之间的情感交流，锻炼儿童的动手能力。
     </t>
  </si>
  <si>
    <t>南园街道锦龙社区党群服务中心</t>
  </si>
  <si>
    <t>福田区妇幼保健院\锦龙社区党群服务中心</t>
  </si>
  <si>
    <t>科学减重与合理膳食科普讲座</t>
  </si>
  <si>
    <t>南园公卫中心</t>
  </si>
  <si>
    <t>福田区妇幼保健院、南园街道</t>
  </si>
  <si>
    <t>微信群</t>
  </si>
  <si>
    <t>告别失眠—社区睡眠健康科普讲座</t>
  </si>
  <si>
    <t>园东社区党群服务中心</t>
  </si>
  <si>
    <t>福田区妇幼保健院、园岭街道</t>
  </si>
  <si>
    <t>聚焦职场眼睛亚健康：干眼症及近视眼底病变防治策略</t>
  </si>
  <si>
    <t>广东深圳市福田区东海国际中心A座24楼招商基金</t>
  </si>
  <si>
    <t>福田区妇幼保健院、香蜜湖街道</t>
  </si>
  <si>
    <t>/</t>
  </si>
  <si>
    <t>世界母乳喂养周活动</t>
  </si>
  <si>
    <t>母乳喂养的好处、如何科学喂养以及职场妈妈如何坚持母乳喂养。为妈妈们普及母乳喂养的知识和技能。</t>
  </si>
  <si>
    <t>准爸妈及家属</t>
  </si>
  <si>
    <t>20个家庭</t>
  </si>
  <si>
    <t>8月1日至8月7日（具体时间待定）</t>
  </si>
  <si>
    <t>福田区妇幼保健院产前门诊</t>
  </si>
  <si>
    <t>义诊宣传活动</t>
  </si>
  <si>
    <t>以“健康体重、一起行动”为主题的义诊宣传活动</t>
  </si>
  <si>
    <t>8月上中旬（初定）</t>
  </si>
  <si>
    <t>侨香社区（初定）/义诊形式</t>
  </si>
  <si>
    <t>深圳市福田区风湿病专科医院</t>
  </si>
  <si>
    <t>痛风/骨关节炎科普讲座</t>
  </si>
  <si>
    <t>香梅社区（初定）/健康讲座</t>
  </si>
  <si>
    <t>深圳健康活动月义诊活动</t>
  </si>
  <si>
    <t>深圳市中医肛肠医院（福田）</t>
  </si>
  <si>
    <t>0755--88393968</t>
  </si>
  <si>
    <t>科学消毒，“手”护健康</t>
  </si>
  <si>
    <t>提高居民消毒意识，注重日常清洁消毒工作，提高手卫生，防止病从口入。</t>
  </si>
  <si>
    <t>摊位宣传</t>
  </si>
  <si>
    <t>深圳市福田区疾病预防控制中心</t>
  </si>
  <si>
    <t>深圳市第十一届健康素养大赛福田区选拔赛</t>
  </si>
  <si>
    <t>争做健康领航人 素养提升我先行</t>
  </si>
  <si>
    <t>福田区居民</t>
  </si>
  <si>
    <t>现场+线上+观众共计超千人</t>
  </si>
  <si>
    <t>暂定8月底前</t>
  </si>
  <si>
    <t>主办：福田区卫生健康局         承办：福田区健康教育所                      协办：福田区十个街道办事处</t>
  </si>
  <si>
    <t>百场健康讲座</t>
  </si>
  <si>
    <t>按街道需求确定，目前正在征集8月的讲座主题</t>
  </si>
  <si>
    <t>受众每场约50人</t>
  </si>
  <si>
    <t>按街道需求开展</t>
  </si>
  <si>
    <t>各个街道社区指定地点</t>
  </si>
  <si>
    <t>咖啡豆手串手工制作</t>
  </si>
  <si>
    <t>此次活动邀请辖区咖啡爱好者参与，活动使用精选咖啡豆，搭配各种天然石材、木质珠子等材料，制作独一无二的咖啡豆手串。现场提供专业指导，帮助参与者设计并完成手串，本次活动将咖啡与手工艺结合，激发创意灵感。通过咖啡文创分享，增加活动的趣味性和知识性。</t>
  </si>
  <si>
    <t>成年人</t>
  </si>
  <si>
    <t>8月29日上午10：00—11：30</t>
  </si>
  <si>
    <t>园岭街道文化站三楼活动室</t>
  </si>
  <si>
    <t>园岭街道办事处</t>
  </si>
  <si>
    <t>园岭街道文化站微信活动群</t>
  </si>
  <si>
    <t>园岭街道图书馆全民“悦”读推广活动（具体名称待定）</t>
  </si>
  <si>
    <t>为营造社区阅读氛围，培养辖区全龄段居民阅读兴趣；通过多样化主题拓展知识视野，提升语言能力与科学素养；搭建书香互动平台，促进邻里社区文化交融。特开展全民阅读——儿童阅读活动系列</t>
  </si>
  <si>
    <t>亲子</t>
  </si>
  <si>
    <t>8月24日上午10：00—11：30</t>
  </si>
  <si>
    <t>园岭街道文化站信活动群</t>
  </si>
  <si>
    <t>暑期篮球公益课</t>
  </si>
  <si>
    <t>培养青少年对篮球的兴趣，让参与的学员初步学习篮球基础知识及基础技术，包括运球基本功技术、投篮技术、综合进攻技术及防守技巧。</t>
  </si>
  <si>
    <t>青少年</t>
  </si>
  <si>
    <t>8月4/5/6/7/8日
15:30-16:30</t>
  </si>
  <si>
    <t>快乐开始篮球馆（暂定）</t>
  </si>
  <si>
    <t>南天社区党群服务中心</t>
  </si>
  <si>
    <t>深圳智慧党建</t>
  </si>
  <si>
    <t>“相约八段，其乐融融”长城社区八段锦课堂</t>
  </si>
  <si>
    <t>“八段锦”是一种古老而独特的健身运动，也是我国传统的养生运动之一。 为践行新时代文明实践，弘扬传统健身运动，丰富社区居民的文体活动，养成良好的锻炼习惯，推进社区文体活动的发展，增强社区凝聚力.长城社区邀请专业的中医生，为社区居民开展八段锦课程。</t>
  </si>
  <si>
    <t>每日20:00-21:00</t>
  </si>
  <si>
    <t>长城社区党群服务中心（长怡花园A座）</t>
  </si>
  <si>
    <t>长城社区党群服务中心</t>
  </si>
  <si>
    <t>0755-82724017</t>
  </si>
  <si>
    <t>华林社区“舞动身心，乐享健康”人文素养提升活动－瑜伽</t>
  </si>
  <si>
    <t>华林社区“舞动身心，乐享健康”人文素养提升活－瑜伽　　　　　内容：体位法（Asana）：指瑜伽的各种姿势练习，旨在增强身体的力量、灵活性和平衡性，促进身体健康。 冥想（Dhyana）：指通过调节呼吸和意识，达到内心平静和专注的状态，有助于减轻压力、提升心理健康。</t>
  </si>
  <si>
    <t>12人</t>
  </si>
  <si>
    <t>2025年8月7日（周四）晚上18：30－19：30</t>
  </si>
  <si>
    <t>八卦四路安吉尔大厦华林社区党群服务中心602活动室</t>
  </si>
  <si>
    <t>华林社区</t>
  </si>
  <si>
    <t>华林社区微信居民活动群报名</t>
  </si>
  <si>
    <t>舞动年华，韵动上林</t>
  </si>
  <si>
    <t>通过灵活多样，互动多彩、分组演练的教学方法教习舞蹈动作，让居民朋友们陶冶情操，增强体魄，提高生命质量。</t>
  </si>
  <si>
    <t>八月起逢周一三五上午9:00-10:30</t>
  </si>
  <si>
    <t>福田区八卦四路清凤荣盛创投大厦231</t>
  </si>
  <si>
    <t>上林社区</t>
  </si>
  <si>
    <t>讲座主题：谁偷走了你的睡眠？
一、提高对睡眠重要性的认识
二、了解影响睡眠的因素
三、改善睡眠质量的实用方法</t>
  </si>
  <si>
    <t>8月28日15：00-16：00</t>
  </si>
  <si>
    <t>鹏盛社区党群服务中心</t>
  </si>
  <si>
    <t>鹏盛社区</t>
  </si>
  <si>
    <t>0755-22931725</t>
  </si>
  <si>
    <t>老年人群发生常见症状要如何用药讲座</t>
  </si>
  <si>
    <t>老年人群发生常见症状要如何用药</t>
  </si>
  <si>
    <t>2025年08月07日下午3:00-17:00</t>
  </si>
  <si>
    <t>园东社区党群服务中心多功能室</t>
  </si>
  <si>
    <t>园东社区</t>
  </si>
  <si>
    <t>微信居民群</t>
  </si>
  <si>
    <t>睡眠障碍讲座</t>
  </si>
  <si>
    <t>睡眠障碍</t>
  </si>
  <si>
    <t>2025年08月20日下午14:30-16:00</t>
  </si>
  <si>
    <t>伏天送福，健康守护——红荔社区三伏贴暖心活动</t>
  </si>
  <si>
    <t>三伏贴是一种传统中医外治疗法，通常在夏季三伏天进行贴敷。其利用中药药性对特定穴位进行刺激，以达到调理气血、预防或治疗疾病的目的。具有温经散寒、增强免疫力、调理脾胃、缓解疼痛、预防冬病等功效和作用。</t>
  </si>
  <si>
    <t>全体居民</t>
  </si>
  <si>
    <t>2025年8月5日15：30-17：00</t>
  </si>
  <si>
    <t>红荔社区党群服务中心二楼大厅</t>
  </si>
  <si>
    <t>红荔社区党群服务中心</t>
  </si>
  <si>
    <t>居民微信群</t>
  </si>
  <si>
    <t>2025年“健康体重  一起行动”南园街道健康活动月活动</t>
  </si>
  <si>
    <t>围绕健康体重一起行动主题，聚焦心理健康、营养卫生、体卫融合三大核心领域。突出科学运动合理膳食为主要方式开展健康系列活动。活动主要宣传内容有：“社区应急救护和技能训练”、“三减三健”、“全民健康生活方式”、“中医药健康进社区”、“居家除害防病行动”、“绿色生活行动”、“科学育儿指导”、“健康素养促进”、“关注口腔及眼睛健康”、“免费孕前优生健康”、“免费生殖健康普查及两癌筛查”、“免费基本避孕手术项目”、“健康心理及法律援助”、为老爱幼政策宣传等多种形式的宣传活动。</t>
  </si>
  <si>
    <t>南园街道辖区居民</t>
  </si>
  <si>
    <t>100-200人</t>
  </si>
  <si>
    <t>中信城开广场</t>
  </si>
  <si>
    <t>南园街道办公卫中心</t>
  </si>
  <si>
    <t>日常急救知识</t>
  </si>
  <si>
    <t>8月5日下午</t>
  </si>
  <si>
    <t>廊桥国际二楼2-23口岸社区党群服务中心</t>
  </si>
  <si>
    <t>深圳市福田区健康教育所、深圳市福田区福田街道公卫中心、         渔农党群服务中心</t>
  </si>
  <si>
    <t>微信群报名</t>
  </si>
  <si>
    <t>跌倒要当心!-中老年
人防跌倒与骨骼健康</t>
  </si>
  <si>
    <t>渔农社区图书馆
(福田区裕亨路渔农村名
津广场3楼）</t>
  </si>
  <si>
    <t>心血管意外的自救</t>
  </si>
  <si>
    <t>8月15日下午</t>
  </si>
  <si>
    <t>福民大厦一楼福民社区党群服务中心</t>
  </si>
  <si>
    <t>亲子育儿活动</t>
  </si>
  <si>
    <t>科学育儿</t>
  </si>
  <si>
    <t>辖区0-3岁婴幼儿家庭</t>
  </si>
  <si>
    <t>约10组家庭</t>
  </si>
  <si>
    <t>8月每周一、周五上午9:30-11:00</t>
  </si>
  <si>
    <t>新洲社区党群服务中心</t>
  </si>
  <si>
    <t>沙头街道办事处</t>
  </si>
  <si>
    <t>8月每周三、周五下午15:00-16:30</t>
  </si>
  <si>
    <t>新华社区党群服务中心</t>
  </si>
  <si>
    <t>健康相伴，温暖同行——梅林街道“暖心家园”夏日关爱活动</t>
  </si>
  <si>
    <t>1. 爱尔眼科专业服务：免费白内障检查 + 老年人护眼小课堂，帮您守护“心灵窗户”！
2. 轻松茶话会：喝喝茶、聊聊天，和社区伙伴们一起分享生活趣事，还有小点心供应~</t>
  </si>
  <si>
    <t>失独家庭</t>
  </si>
  <si>
    <t>2025年7月15日15：00</t>
  </si>
  <si>
    <t>梅林一村面点王楼上“暖心家园”</t>
  </si>
  <si>
    <t>梅林街道公共卫生中心</t>
  </si>
  <si>
    <t>健康相伴，温暖同行——梅林街道夏日关爱活动</t>
  </si>
  <si>
    <t>残独家庭</t>
  </si>
  <si>
    <t>2025年7月18日15：00</t>
  </si>
  <si>
    <t>梅河社区党群服务中心</t>
  </si>
  <si>
    <t>“控压降糖，守护健康”百场健康讲座</t>
  </si>
  <si>
    <t>主要讲解高血压\高血糖的相关知识及如何预防并发症的发生，同时告知居民老年人年度免费体检项目，旨在提高居民健康素养，培育科学健康的生活方式。</t>
  </si>
  <si>
    <t>2025年8月29日14：30</t>
  </si>
  <si>
    <t>艺丰花园A区12栋一楼</t>
  </si>
  <si>
    <t>梅林街道公共卫生中心、孖岭社区党群服务中心</t>
  </si>
  <si>
    <t>老年人体重管理健康知识讲座</t>
  </si>
  <si>
    <t xml:space="preserve">    为辖区老年人进行体重管理知识讲座，从膳食营养、运动方式、穴位按摩、中医调理、中医食疗等内容提高老年人对体重管理的认知水平和技术，同时邀请中医现场为老年人把脉和健康知识咨询。</t>
  </si>
  <si>
    <t>辖区老年群体</t>
  </si>
  <si>
    <t>莲花二村社区党群服务中心</t>
  </si>
  <si>
    <t>华富街道</t>
  </si>
  <si>
    <t>2025莲花街道“深圳健康活动月”宣传活动</t>
  </si>
  <si>
    <t xml:space="preserve">“健康体重,一起行动”户外宣传活动  
</t>
  </si>
  <si>
    <t>8月22日 （星期五）下午16：30-17：30分</t>
  </si>
  <si>
    <t>莲花街道景田北三街景蜜公园内</t>
  </si>
  <si>
    <t>莲花街道及各社区</t>
  </si>
  <si>
    <t>康欣社区健康讲座</t>
  </si>
  <si>
    <t>康欣社区辖区居民</t>
  </si>
  <si>
    <t>康欣社区党群服务中心2楼</t>
  </si>
  <si>
    <t>康欣社区党群服务中心&amp;景蜜社康中心</t>
  </si>
  <si>
    <t>0755-83549704</t>
  </si>
  <si>
    <t>彩虹社区健康讲座</t>
  </si>
  <si>
    <t>中医穴位，针灸推拿</t>
  </si>
  <si>
    <t>30人讲座</t>
  </si>
  <si>
    <t>莲花支路长城盛世一期彩虹社区活动室</t>
  </si>
  <si>
    <t>线上报名</t>
  </si>
  <si>
    <t>狮岭社区健康宣传</t>
  </si>
  <si>
    <t>健康素养66条及其释义宣传</t>
  </si>
  <si>
    <t>公外</t>
  </si>
  <si>
    <t>鲁班大厦裙楼三楼</t>
  </si>
  <si>
    <t>狮岭社区党群</t>
  </si>
  <si>
    <t>梅富社区健康宣传活动</t>
  </si>
  <si>
    <t>“健康体重 一起行动”户外健康宣传活动</t>
  </si>
  <si>
    <t>8月14日下午4：:00</t>
  </si>
  <si>
    <t>梅富村路口</t>
  </si>
  <si>
    <t>梅富社区党群服务中心</t>
  </si>
  <si>
    <t>紫荆社区健康月宣传活动</t>
  </si>
  <si>
    <t xml:space="preserve">    社区围绕“健康体重，一起行动”活动主题，联合景田社康服务中心开展义诊宣传活动。倡导辖区居民合理膳食饮食，科学运动等健康生活方式。</t>
  </si>
  <si>
    <t>全人群</t>
  </si>
  <si>
    <t>2025-8-3(暂定)</t>
  </si>
  <si>
    <t>文体公园;义诊加户外宣传</t>
  </si>
  <si>
    <t>紫荆社区党群服务中心；
景田社区健康服务中心</t>
  </si>
  <si>
    <t>微信群，小程序</t>
  </si>
  <si>
    <t>彩田社区健康讲座</t>
  </si>
  <si>
    <t>全人群居民</t>
  </si>
  <si>
    <t>30人以内</t>
  </si>
  <si>
    <t>彩田社区党群服务中心</t>
  </si>
  <si>
    <t>福新社区健康环境构建活动</t>
  </si>
  <si>
    <t>组织居民对福新社区内公共区域进行清扫，清理路面上的落叶、垃圾及烟头，整理辖区内停放杂乱的共享单车、电动车，将其有序摆放至指定停车区域。</t>
  </si>
  <si>
    <t>8.8上午10：00</t>
  </si>
  <si>
    <t>辖区内</t>
  </si>
  <si>
    <t>福新社区</t>
  </si>
  <si>
    <t>福中社区健康义诊</t>
  </si>
  <si>
    <t>传承中医药文化，普及中医药知识，助力社区居民健康生活。中医义诊咨询：中医师为居民提供体质辨识、健康咨询及个性化调理建议。</t>
  </si>
  <si>
    <t>社区全体居民</t>
  </si>
  <si>
    <t>通过义诊形式，让居民直观感受中医药魅力，掌握实用健康技能。</t>
  </si>
  <si>
    <t>社区活动中心</t>
  </si>
  <si>
    <t>主办单位：福中社区居委会
- 承办单位：福中社康卫生服务中心</t>
  </si>
  <si>
    <t xml:space="preserve"> 线上报名：社区微信群</t>
  </si>
  <si>
    <t>景华社区健康讲座</t>
  </si>
  <si>
    <t>开展“健康体重，一起行动”主题户外健康宣传活动（开展健康素养、健康生活方式、爱国卫生运动、病媒生物防制等各项宣传）</t>
  </si>
  <si>
    <t>8月5日
14：30</t>
  </si>
  <si>
    <t>安通花园4-105</t>
  </si>
  <si>
    <t>主办：景华社区公共卫生委员会            承办：景华社区公共卫生委员会</t>
  </si>
  <si>
    <t>莲花北社区健康讲座</t>
  </si>
  <si>
    <t>主题：健康体重，一起行动                           内容：开展以运动或饮食为主题的健康讲座活动</t>
  </si>
  <si>
    <t>莲花北社区党群服务中心</t>
  </si>
  <si>
    <t>莲花北社区</t>
  </si>
  <si>
    <t>景田社区健康讲座</t>
  </si>
  <si>
    <t>8月12日早上10点到11点</t>
  </si>
  <si>
    <t>景田社区党群服务中心</t>
  </si>
  <si>
    <t>景田社区</t>
  </si>
  <si>
    <t>梅岭社区健康宣传</t>
  </si>
  <si>
    <t>“健康体重，一起行动”户外宣传活动</t>
  </si>
  <si>
    <t>居民群众</t>
  </si>
  <si>
    <t>梅岭社区党群服务中心门口</t>
  </si>
  <si>
    <t>梅岭社区居委会</t>
  </si>
  <si>
    <t>预防丙肝游园宣传活动</t>
  </si>
  <si>
    <r>
      <rPr>
        <sz val="10"/>
        <rFont val="宋体"/>
        <charset val="134"/>
      </rPr>
      <t>丙型病毒性肝炎（简称丙肝）是由丙型肝炎病毒（HCV）感染引起的肝脏疾病，具有较强的传染性，主要通过血液传播、性传播和母婴传播等途径扩散。近年来，全球丙肝感染人数呈上升趋势，我国丙肝患者数量也不容小觑，且由于丙肝早期症状隐匿，多数患者发现时已进展至慢性肝炎、肝硬化甚至肝癌阶段，不仅严重威胁患者生命健康，也给家庭和社会带来沉重的经济负担。</t>
    </r>
    <r>
      <rPr>
        <sz val="10"/>
        <rFont val="Times New Roman"/>
        <charset val="134"/>
      </rPr>
      <t>​</t>
    </r>
    <r>
      <rPr>
        <sz val="10"/>
        <rFont val="宋体"/>
        <charset val="134"/>
      </rPr>
      <t xml:space="preserve">
社区作为居民生活的基本单元，是疾病防控的前沿阵地。然而，当前社区居民对丙肝的认知普遍不足，存在诸多误区，如认为丙肝离自己很远、不了解传播途径、忽视定期筛查等。因此，开展预防丙肝宣传进社区活动，增强居民对丙肝的认识，提高自我防护意识和能力，具有重要的现实意义。</t>
    </r>
  </si>
  <si>
    <t>7个摊位左右</t>
  </si>
  <si>
    <t>7月28日下午17:00-19:00</t>
  </si>
  <si>
    <t>君尚购物中心广场</t>
  </si>
  <si>
    <t>深圳市福田区疾病预防控制中心，深圳市华强北街道公共卫生中心</t>
  </si>
  <si>
    <t>无需报名，现场参加</t>
  </si>
  <si>
    <t>挺脊梁，正中轴|脊柱康复2025年暑假夏令营</t>
  </si>
  <si>
    <t>加强身体姿态和脊柱健康相关知识的健康教育，帮助儿童青少年掌握有益于身体姿态和脊柱健康的锻炼方法。
体验内容：健康科普、筛查评估、课程体验
课程内容：呼吸训练、体态调整训练、本体感觉、筋膜放松</t>
  </si>
  <si>
    <t>6-15岁的深圳学籍小学、初中在读生</t>
  </si>
  <si>
    <t>每期男、女两班，各10个名额</t>
  </si>
  <si>
    <t>第一期为7月21、23、25日，后续时间待定</t>
  </si>
  <si>
    <t>华红社区党群服务中心</t>
  </si>
  <si>
    <t>荔村社区健康服务中心
华强北街道公共卫生中心
华红社区党群服务中心</t>
  </si>
  <si>
    <t>福田区荔村社区健康服务站公众号</t>
  </si>
  <si>
    <t>“健康体重,一起行动”暑期阳光学堂之动感街舞少儿培训</t>
  </si>
  <si>
    <t>“党建+服务，公益+运营”暑期项目，策划开展运动类课堂，以普惠价格招募社区儿童参加，通过街舞运动减少儿童超重肥胖。</t>
  </si>
  <si>
    <t>社区儿童</t>
  </si>
  <si>
    <t>15人，提前3天预约</t>
  </si>
  <si>
    <t>2025年8月7日14:30-15:30</t>
  </si>
  <si>
    <t>福保街道明月社区党群服务中心213室</t>
  </si>
  <si>
    <t>福保街道明月社区</t>
  </si>
  <si>
    <t>“健康体重,一起行动”形体芭蕾培训</t>
  </si>
  <si>
    <t>“党建+服务，公益+运营”暑期项目，策划开展运动类课堂，以普惠价格招募社区居民参加，通过芭蕾活动减少居民超重肥胖。</t>
  </si>
  <si>
    <t>10人，提前3天预约</t>
  </si>
  <si>
    <t>2025年8月3日9:30-11:30</t>
  </si>
  <si>
    <t>福保街道新港社区党群服务中心活动室</t>
  </si>
  <si>
    <t>福保街道新港社区</t>
  </si>
  <si>
    <t>福宝宝微信号：xgsqfbb</t>
  </si>
  <si>
    <t>“健康体重,一起行动”趣味呼啦圈挑战赛</t>
  </si>
  <si>
    <t>本次比赛采用紧张刺激的限时竞赛模式，每位参赛选手需在严格的1分钟内，尽可能多地完成呼啦圈成功转动（完整转动一圈计为一次成功），最终成绩将完全取决于在这1分钟内完成的成功转动圈数总和。</t>
  </si>
  <si>
    <t>20人，现场报名</t>
  </si>
  <si>
    <t>2025年8月14日16:30-17:30</t>
  </si>
  <si>
    <t>石厦大榕树福宝宝乐园</t>
  </si>
  <si>
    <t>福保街道石厦社区</t>
  </si>
  <si>
    <t>现场报名</t>
  </si>
  <si>
    <t>龙华区国民体质测试</t>
  </si>
  <si>
    <t>体质测试项目：身高、体重 肺活量、台阶试验 握力、坐位体前屈、纵跳、闭眼单足站立、选择反应时、俯卧撑、仰卧起坐</t>
  </si>
  <si>
    <t>20岁至69岁市民</t>
  </si>
  <si>
    <t>每天100人左右</t>
  </si>
  <si>
    <t>每周六、周日</t>
  </si>
  <si>
    <t>龙华区各街道</t>
  </si>
  <si>
    <t>主办单位：深圳市龙华区文化广电旅游体育局</t>
  </si>
  <si>
    <t>龙华区</t>
  </si>
  <si>
    <t>2025年龙华区体育公益培训</t>
  </si>
  <si>
    <t>2025年龙华区体育公益培训于5-11月开展，深度融合各街道体育资源，共开设十期课程，在微信公众号“龙华文体云”公开报名，采用预报名一系统抽签一短信通知的方式。活动包含篮球、足球、乒乓球、羽毛球、网球、游泳、跳绳、八段锦、柔道、风洞和滑雪项目，部分项目按儿童、青少年、中考、成人分设班型，极大丰富群众体育生活，激发全民健身运动热情，增强市民体质，向广大群众体育健身知识，搭建起广大群众参与体育锻炼的平台。</t>
  </si>
  <si>
    <t>深圳市民</t>
  </si>
  <si>
    <t>455人/期</t>
  </si>
  <si>
    <t>5月-11月</t>
  </si>
  <si>
    <t>龙华辖区内各培训点（如简上体育综合体、九龙山体育公园）</t>
  </si>
  <si>
    <t>主办单位：深圳市龙华区文化广电旅游体育局
承办单位：深圳市龙华区文化体育发展中心</t>
  </si>
  <si>
    <t>详见每期微信公众号“龙华文体云”报名推文</t>
  </si>
  <si>
    <t>2025年“文体四季·YUE动龙华”系列活动——社区运动会</t>
  </si>
  <si>
    <t>为丰富基层群众文化体育生活、搭建群众切磋交流平台、促进文体深度融合并全面落实全民健身计划，龙华区结合区域实际，将于2025年8月至11月举办社区运动会。赛事暂定设置篮球、羽毛球、乒乓球、匹克球、拔河等群众参与度高、门槛低的项目，以覆盖全区六街道69个社区，吸引不同年龄段居民广泛参与，以体育为纽带推动社区和谐共融。</t>
  </si>
  <si>
    <t>龙华区居民</t>
  </si>
  <si>
    <t>78000人次</t>
  </si>
  <si>
    <t>8月-11月（暂定）</t>
  </si>
  <si>
    <t>龙华区各街道运动场地</t>
  </si>
  <si>
    <t>主办单位：深圳市龙华区文化广电旅游体育局、龙华区各街道办事处
承办单位：深圳市龙华区文化体育发展中心</t>
  </si>
  <si>
    <t>详见微信公众号“龙华文体云”相关推文</t>
  </si>
  <si>
    <t>2025年深圳市“龙华杯”青少年体育系列赛活动</t>
  </si>
  <si>
    <t>为全面落实全民健身计划，丰富广大干部职工及市民群众的文化体育生活，搭建交流切磋、以赛会友的活力平台，龙华区将于6月至11月举办2025年龙华区“体彩杯”系列赛活动。本次系列赛涵盖篮球、足球、网球、乒乓球、羽毛球、游泳等多个热门项目。其中，足球、篮球、乒乓球项目将特别设置 “群众企业组”，旨在打破界限，广泛吸纳区内企业员工及市民踊跃参与，让赛事真正成为全民共享的体育盛会。通过精彩纷呈的竞技与交流，进一步增进友谊，激发全民健身热情，共同营造健康活力、和谐凝聚的社区氛围。</t>
  </si>
  <si>
    <t>龙华区职工与市民</t>
  </si>
  <si>
    <t>6月-11月</t>
  </si>
  <si>
    <t>简上体育综合体、九龙山体育公园</t>
  </si>
  <si>
    <t>全民体质免费检测</t>
  </si>
  <si>
    <t>在国民体质监测站开展国民体质测试、运动能力评估和科学健身指导活动。</t>
  </si>
  <si>
    <t>500-1000人</t>
  </si>
  <si>
    <t>龙华文体中心</t>
  </si>
  <si>
    <t>0755-28189183</t>
  </si>
  <si>
    <t>“名医进社区，健康零距离”——龙华区中心医院多学科联合义诊活动进社区</t>
  </si>
  <si>
    <t>以“名医资源下沉+精准健康服务”为核心，聚焦居民高频健康需求，提供“可感、可知、可及”的健康支持。联动专科（眼科、耳鼻喉、内分泌科、营养科、中医、慢病管理、康复、肥胖等方向），为居民提供“一对一”健康咨询与初步诊断。</t>
  </si>
  <si>
    <t>100-200人次</t>
  </si>
  <si>
    <t>黎光社区深圳市经纬开物企业园/多学科联合义诊</t>
  </si>
  <si>
    <t>深圳市龙华区中心医院</t>
  </si>
  <si>
    <t>深圳市龙华区中心医院公众号、社区居民群</t>
  </si>
  <si>
    <t>1+1暑期亲子减重营</t>
  </si>
  <si>
    <t>面向全区征集经评估为超重或肥胖（BMI达标）的亲子家庭（孩子12-17岁）组成健康拍档，利用6周时间采用医学评估、开营特色运动日、理论课程、日常指导、答疑互动等活动形式开展暑期减重营，为目标人群制定专属方案，打造健康家庭生活方式。</t>
  </si>
  <si>
    <t>招募对象：
孩子： 12-17 岁，经评估为超重或肥胖（BMI 达标）。
家长： 一位家长（父母、祖父母均可！）共同参与。</t>
  </si>
  <si>
    <t>10组亲子</t>
  </si>
  <si>
    <t xml:space="preserve"> 2025年7月19日（周六）开营，为期6周。</t>
  </si>
  <si>
    <t>龙华区内</t>
  </si>
  <si>
    <t>龙华区妇幼保健院</t>
  </si>
  <si>
    <t>“龙华妇幼健康”公众号或现场咨询龙华区妇幼保健院内分泌科/营养科</t>
  </si>
  <si>
    <t>第十一届龙华区市民健康素养大赛</t>
  </si>
  <si>
    <t>为继续推动健康知识普及，不断满足辖区居民日益增长的健康知识需求，举办“争做健康领航人  素养提升我先行”主题的健康素养大赛，通过线上线下结合的方式考核居民的健康素养知识水平及技能，增强居民自我保健意识，引导居民自觉践行健康生活方式，显著提高我区居民对健康知识的知晓率。</t>
  </si>
  <si>
    <t>7月中旬-8月</t>
  </si>
  <si>
    <t>在各街道及区级场所开展线下巡回竞赛</t>
  </si>
  <si>
    <t>龙华区卫生健康局
龙华区妇幼保健院（健康教育所）</t>
  </si>
  <si>
    <t>“龙华妇幼健康”公众号或现场咨询个街道办事处及社区工作站</t>
  </si>
  <si>
    <t>健康学吧“健康有奖”活动</t>
  </si>
  <si>
    <t>活动主题：健康饮食 合理膳食
活动内容：为进一步普及健康饮食知识，倡导合理膳食理念，我们在“健康学吧”微信小程序 举办 “健康饮食 合理膳食”专题有奖答题活动！主题围绕膳食宝塔、食物多样、营养均衡、科学烹饪、常见误区等核心知识。通过线上答题，操作便捷，轻松参与活动，在趣味答题中掌握权威、实用的健康饮食信息，提升健康素养。</t>
  </si>
  <si>
    <t>普通市民</t>
  </si>
  <si>
    <t>健康学吧微信小程序所有用户</t>
  </si>
  <si>
    <t xml:space="preserve">8月19日至 21日 </t>
  </si>
  <si>
    <t>线上（健康学吧微信小程序）</t>
  </si>
  <si>
    <t xml:space="preserve">主办：深圳市卫生健康委员会
承办：深圳市健康教育与促进中心
</t>
  </si>
  <si>
    <t>健康学吧微信小程序</t>
  </si>
  <si>
    <t>市健促中心</t>
  </si>
  <si>
    <t>健康中国社区行-健康家庭促进科普宣讲</t>
  </si>
  <si>
    <t>1.科普讲座：以如何做好家庭健康管理为核心，重点讲解老年人合理膳食与健康促进，并进行互动答疑。2.体成分检测：现场提供体成分测试和解读。</t>
  </si>
  <si>
    <t>2025年8月</t>
  </si>
  <si>
    <t>深圳市慢性病防治中心、深圳市营养学会</t>
  </si>
  <si>
    <t>市慢病中心</t>
  </si>
  <si>
    <t>体重管理进企业活动</t>
  </si>
  <si>
    <t>1.科普讲座。以体重管理为重点内容，选择企业员工关心的职场健康为主题，进行科普讲座并互动答疑。
2.体质监测。在现场提供专人及专业设备的体质检测服务，为参与测试企业员工现场出具体质检测报告。检测项目有身高体重、肺活量、腰围、BMI指数、体成分测试等。
3.专业医学咨询。体重管理中心专家团队将到活动现场，针对企业员工有关体重管理的问题提供一对一咨询服务。
4.互动体验。现场设置多种体重管理体验服务，如心理测评，中医脉诊，运动健身游戏等。</t>
  </si>
  <si>
    <t>深圳市慢性病防治中心、北京大学深圳医院、深圳市营养学会体重管理分会</t>
  </si>
  <si>
    <t>健康中国行动-社区三高共管项目启动会暨培训</t>
  </si>
  <si>
    <t>科普讲座：以如何科学管理血压、血糖、血脂为核心，重点讲解高血压、糖尿病、血脂异常流行现况及危险因素，如何开展“三高”人群的生活方式干预、药物治疗及健康管理等。</t>
  </si>
  <si>
    <t>基层医务人员</t>
  </si>
  <si>
    <t>深圳市慢性病防治中心</t>
  </si>
  <si>
    <t>深圳市社工参与糖尿病防控项目培训活动</t>
  </si>
  <si>
    <t>1.科普讲座：介绍糖尿病防治核心知识；
2.自我管理技能实践：血压、血糖、身高、体重、腰围的规范测量，BMI计算，饮食运动处方的设计；
3.成果发布《社工联动：糖尿病社区防控优秀案例》著作</t>
  </si>
  <si>
    <t>社会工作者</t>
  </si>
  <si>
    <t>讲座和实践</t>
  </si>
  <si>
    <t>“无烟全运 全是好运”控烟宣传倡导活动</t>
  </si>
  <si>
    <t>1.科普宣传：组织控烟志愿者在全运会赛事相关重点场所开展“无烟全运 全是好运”控烟宣传倡导活动，广泛宣传吸烟和二手烟危害，积极营造“无烟全运”氛围。
2.戒烟义诊：通过义诊咨询为吸烟者提供戒烟帮助，鼓励吸烟者尽早戒烟。</t>
  </si>
  <si>
    <t>广大市民</t>
  </si>
  <si>
    <t>科普和义诊</t>
  </si>
  <si>
    <t>深圳市慢性病防治中心、
深圳市控制吸烟协会</t>
  </si>
  <si>
    <t>“无烟深圳”微信公众号</t>
  </si>
  <si>
    <t>2025年第十一届大鹏办事处居民健康素养大赛</t>
  </si>
  <si>
    <t xml:space="preserve">活动主题：争做健康领航人 素养提升我先行
    内容：1. 健康知识答题：围绕慢性病防治、急救技能、合理膳食、心理健康等健康素养核心内容，考验居民健康知识储备。  </t>
  </si>
  <si>
    <t>辖区内18岁周岁以上居住人员</t>
  </si>
  <si>
    <t>大鹏办事处</t>
  </si>
  <si>
    <t>大鹏办事处公共服务办</t>
  </si>
  <si>
    <t>电话报名/84305420</t>
  </si>
  <si>
    <t>大鹏新区</t>
  </si>
  <si>
    <t>2025年第十一届葵涌办事处居民健康素养大赛</t>
  </si>
  <si>
    <t>葵涌办事处</t>
  </si>
  <si>
    <t>葵涌办事处公共服务办</t>
  </si>
  <si>
    <t>电话报名/89778627</t>
  </si>
  <si>
    <t>2025年第十一届南澳办事处居民健康素养大赛</t>
  </si>
  <si>
    <t xml:space="preserve">
活动主题：争做健康领航人 素养提升我先行
   内容：《中国公民健康素养—基本知识与技能（2024版）》《中国公民中医养生保健素养》、家庭健康知识、健康相关政策等内容</t>
  </si>
  <si>
    <t>南澳办事处</t>
  </si>
  <si>
    <t>南澳办事处公共服务办</t>
  </si>
  <si>
    <t>电话报名/13670046546</t>
  </si>
  <si>
    <t>第十一届深圳市民健康素养大赛大鹏新区选拔赛</t>
  </si>
  <si>
    <t xml:space="preserve">活动主题：争做健康领航人 素养提升我先行
    内容：1.健康知识挑战赛、趣味健康运动赛、知识抢答等。 </t>
  </si>
  <si>
    <t>大鹏新区疾病预防控制中心</t>
  </si>
  <si>
    <t>电话报名/84203422</t>
  </si>
  <si>
    <t> “健康体重管理”主题公益科普讲座、义诊进社区</t>
  </si>
  <si>
    <t>健康体重,一起行动。</t>
  </si>
  <si>
    <t>2025年8月5日
（暂定）</t>
  </si>
  <si>
    <t>葵涌街道三溪社区</t>
  </si>
  <si>
    <t>深圳市大鹏新区葵涌人民医院</t>
  </si>
  <si>
    <t>党群服务中心招募</t>
  </si>
  <si>
    <t> “健康体重管理”主题公益科普讲座、义诊进企业</t>
  </si>
  <si>
    <t>比亚迪员工</t>
  </si>
  <si>
    <t>2025年8月
（具体日期待定）</t>
  </si>
  <si>
    <t>葵涌比亚迪</t>
  </si>
  <si>
    <t>宣传义诊活动</t>
  </si>
  <si>
    <t>活动主题及内容经由多个科室及众多专家共同参与，以健康体重为核心，开展主题宣传活动及义诊活动，特别关注妇女与儿童群体。</t>
  </si>
  <si>
    <t>大鹏辖区居民</t>
  </si>
  <si>
    <t>大鹏广场</t>
  </si>
  <si>
    <t>深圳市大鹏新区妇幼保健院</t>
  </si>
  <si>
    <t>微信公众号</t>
  </si>
  <si>
    <t>大鹏新区2025年国家基本公共卫生服务项目宣传月暨体重管理年宣传活动</t>
  </si>
  <si>
    <t>公卫服务进万家，体重管理惠全民</t>
  </si>
  <si>
    <t>大鹏市场</t>
  </si>
  <si>
    <t>深圳市大鹏新区妇幼保健院王母社区健康服务中心</t>
  </si>
  <si>
    <t>电话0755-84308020</t>
  </si>
  <si>
    <t>水头海鲜市场</t>
  </si>
  <si>
    <t>深圳市大鹏新区妇幼保健院水头社区健康服务中心</t>
  </si>
  <si>
    <t>电话0755-84314520</t>
  </si>
  <si>
    <t>布新裕兴厂门口</t>
  </si>
  <si>
    <t>深圳市大鹏新区妇幼保健院布新社区健康服务中心</t>
  </si>
  <si>
    <t>电话0755-84311028</t>
  </si>
  <si>
    <t>大鹏古城</t>
  </si>
  <si>
    <t>深圳市大鹏新区妇幼保健院新鹏城社区健康服务中心</t>
  </si>
  <si>
    <t>电话0755-84319966</t>
  </si>
  <si>
    <t>2025月8月12日</t>
  </si>
  <si>
    <t>水头沙社区消防站旁边</t>
  </si>
  <si>
    <t>深圳市大鹏新区南澳人民医院水头沙社康健康服务中心</t>
  </si>
  <si>
    <t>微信群接龙</t>
  </si>
  <si>
    <t>2025月8月13日</t>
  </si>
  <si>
    <t>西涌暗夜社区</t>
  </si>
  <si>
    <t>深圳市大鹏新区南澳人民医院西涌社区健康服务中心</t>
  </si>
  <si>
    <t>2025月8月14日</t>
  </si>
  <si>
    <t>新大社区长者服务站</t>
  </si>
  <si>
    <t>深圳市大鹏新区南澳人民医院新大社区健康服务中心</t>
  </si>
  <si>
    <t>2025月8月15日</t>
  </si>
  <si>
    <t>东涌家园社区</t>
  </si>
  <si>
    <t>深圳市大鹏新区南澳人民医院东涌社区健康服务中心</t>
  </si>
  <si>
    <t>2025月8月10日</t>
  </si>
  <si>
    <t>南澳文体中心</t>
  </si>
  <si>
    <t>深圳市大鹏新区南澳人民医院流动社区健康服务中心</t>
  </si>
  <si>
    <t>2025月8月8日</t>
  </si>
  <si>
    <t>东山社区长者服务站</t>
  </si>
  <si>
    <t>深圳市大鹏新区南澳人民医院东山社区健康服务中心</t>
  </si>
  <si>
    <t>2025月8月9日</t>
  </si>
  <si>
    <t>葵涌公园</t>
  </si>
  <si>
    <t>深圳市大鹏新区葵涌人民医院三溪高源社区健康服务中心</t>
  </si>
  <si>
    <t>电话/89776191</t>
  </si>
  <si>
    <t>葵政西路33号</t>
  </si>
  <si>
    <t>深圳市大鹏新区葵涌人民医院葵丰社区健康服务中心</t>
  </si>
  <si>
    <t>电话0755-84203948</t>
  </si>
  <si>
    <t>下径心村篮球场</t>
  </si>
  <si>
    <t>深圳市大鹏新区葵涌人民医院葵涌社区健康服务中心</t>
  </si>
  <si>
    <t>电话0755-84203944</t>
  </si>
  <si>
    <t>比亚迪生活区出入口旁</t>
  </si>
  <si>
    <t>深圳市大鹏新区葵涌人民医院比亚迪社区健康服务中心</t>
  </si>
  <si>
    <t>电话0755-84232163</t>
  </si>
  <si>
    <t>丰树山东区1号坝光新村东区8号楼4楼东侧</t>
  </si>
  <si>
    <t>深圳市大鹏新区葵涌人民医院坝光社区健康服务中心</t>
  </si>
  <si>
    <t>电话0755-84234416</t>
  </si>
  <si>
    <t>湖滨路23号</t>
  </si>
  <si>
    <t>深圳市大鹏新区葵涌人民医院官湖社区健康服务中心</t>
  </si>
  <si>
    <t>电话0755-84236234</t>
  </si>
  <si>
    <t>土洋社区吓门12号</t>
  </si>
  <si>
    <t>深圳市大鹏新区葵涌人民医院土洋社区健康服务中心</t>
  </si>
  <si>
    <t>电话0755-84230790</t>
  </si>
  <si>
    <t>2025月8月7日</t>
  </si>
  <si>
    <t>振鹏路麓湾居9栋</t>
  </si>
  <si>
    <t>深圳市大鹏新区葵涌人民医院溪涌社区健康服务中心</t>
  </si>
  <si>
    <t>电话0755-84235794</t>
  </si>
  <si>
    <t>电话0755-89776191</t>
  </si>
  <si>
    <t>社区中医药健康服务项目</t>
  </si>
  <si>
    <t>第六场：三伏贴（末伏贴）</t>
  </si>
  <si>
    <t>由2名护士配合3名执业医师，为居民进行三伏贴（伏前贴）</t>
  </si>
  <si>
    <t>葵新社区</t>
  </si>
  <si>
    <t>第七场：三伏贴（加强贴）</t>
  </si>
  <si>
    <t>2025月8月20日</t>
  </si>
  <si>
    <t>深圳市妇女儿童之家——女性呵护训练营</t>
  </si>
  <si>
    <t>主题：女性呵护训练
内容：围绕着年轻女性、孕中女性、产后女性、银发女性，不同生命阶段的身体需求，推出“期期不同”主题的运动康复训练内容。以健康科普、互动答疑、康复训练，帮助女性提升整体健康和生活质量。2025年8月，计划开展2期宝妈燃脂塑形活动，通过科学训练帮助产后女性恢复身材，重拾自信。</t>
  </si>
  <si>
    <t>备孕期/孕期/产后女性</t>
  </si>
  <si>
    <t>每场30人</t>
  </si>
  <si>
    <t>8月10日/24日</t>
  </si>
  <si>
    <t>地点：深圳市妇儿大厦14楼1407行健活动室 
形式：女性生理健康科普讲座与体验活动</t>
  </si>
  <si>
    <t>主办单位：深圳市妇女联合会 
承办单位：深圳市妇女社会组织促进会</t>
  </si>
  <si>
    <t>报名方式：深圳妇联“深i她”每周一晚上“缤纷万花筒”推文内进行报名</t>
  </si>
  <si>
    <t>市妇联</t>
  </si>
  <si>
    <r>
      <rPr>
        <sz val="10"/>
        <rFont val="宋体"/>
        <charset val="134"/>
      </rPr>
      <t>“童享运动</t>
    </r>
    <r>
      <rPr>
        <sz val="10"/>
        <rFont val="MS Gothic"/>
        <charset val="134"/>
      </rPr>
      <t>・</t>
    </r>
    <r>
      <rPr>
        <sz val="10"/>
        <rFont val="宋体"/>
        <charset val="134"/>
      </rPr>
      <t>健康一夏” 暑期儿童趣味运动会</t>
    </r>
  </si>
  <si>
    <r>
      <rPr>
        <sz val="10"/>
        <rFont val="宋体"/>
        <charset val="134"/>
      </rPr>
      <t>主题：“童享运动</t>
    </r>
    <r>
      <rPr>
        <sz val="10"/>
        <rFont val="MS Gothic"/>
        <charset val="134"/>
      </rPr>
      <t>・</t>
    </r>
    <r>
      <rPr>
        <sz val="10"/>
        <rFont val="宋体"/>
        <charset val="134"/>
      </rPr>
      <t>健康一夏”
内容：通过开展暑期儿童趣味运动会，组织社区儿童参与完成篮球、足球、跳绳、乒乓球、高夫尔球等运动项目游戏挑战，培育儿童运动习惯，倡导儿童养成科学运动的健康生活方式，促进儿童身心健康。</t>
    </r>
  </si>
  <si>
    <t>6至12岁社区儿童</t>
  </si>
  <si>
    <t>8月22日（周五）
下午16:00</t>
  </si>
  <si>
    <t>南山区招商草坪公园</t>
  </si>
  <si>
    <t>主办单位：深圳市妇女联合会
承办单位：深圳市阳光家庭综合服务中心</t>
  </si>
  <si>
    <t>百场巡讲</t>
  </si>
  <si>
    <t>一个最简单的长寿动作-深呼吸</t>
  </si>
  <si>
    <t>30人左右</t>
  </si>
  <si>
    <t>2025年8月1日15：00</t>
  </si>
  <si>
    <t>沙河街道沙河街社区</t>
  </si>
  <si>
    <t>南山区卫生健康局</t>
  </si>
  <si>
    <t>南山区</t>
  </si>
  <si>
    <t>百姓健康讲坛</t>
  </si>
  <si>
    <t>睡个好觉-经络调理改善失眠及情绪问题</t>
  </si>
  <si>
    <t>2025年8月9日14：30</t>
  </si>
  <si>
    <t>南山图书馆四楼读者活动室</t>
  </si>
  <si>
    <t>公众号“南山图书馆”</t>
  </si>
  <si>
    <t>拯救大脑--我们一起行动</t>
  </si>
  <si>
    <t>2025年8月16日14：30</t>
  </si>
  <si>
    <t>前海社区中医理疗健康活动</t>
  </si>
  <si>
    <t>1. 中医理疗科普：讲解穴位按摩、刮痧、艾灸等中医养生知识。  
2. 现场体验：提供推拿、刮痧等理疗体验，学习日常保健技巧。  
3. 健康咨询：针对个人健康需求，提供调理建议。</t>
  </si>
  <si>
    <t>前海社区居民</t>
  </si>
  <si>
    <t>前海社区党群服务中心民情场馆</t>
  </si>
  <si>
    <t>前海社区党群服务中心</t>
  </si>
  <si>
    <t>党群G＋</t>
  </si>
  <si>
    <t>南山区红十字会滨海基地应急救护普及性培训</t>
  </si>
  <si>
    <t>开展心肺复苏及AED使用教学</t>
  </si>
  <si>
    <t>群众</t>
  </si>
  <si>
    <t>每场培训报满40人截止</t>
  </si>
  <si>
    <t>2025年8月2日；
2025年8月16日</t>
  </si>
  <si>
    <t>南山区锦隆花园锦晖阁A座1楼锦隆花园内滨海社区党群服务中心</t>
  </si>
  <si>
    <t>南山区红十字会</t>
  </si>
  <si>
    <t>报名方式，关注健康南山公众号</t>
  </si>
  <si>
    <t>糖尿病及老年共病健康讲座</t>
  </si>
  <si>
    <t>【糖尿病及老年共病健康讲座】
随着老龄化加剧，糖尿病常与高血压、心脑血管病等老年共病叠加，严重影响生活质量。以党建共建活动形式，联合社区服务中心，在社区开展糖尿病及老年共病健康讲座，活动讲座由深圳市前海蛇口自贸区医院资深老年病科医护团队，解析糖尿病与共病的关联机制，分享用药安全、饮食调理、运动指导、糖尿病日常护理等实用策略，教您科学管理多重健康问题。无论您是患者、家属还是关注老年健康者，都能收获针对性建议，助力预防并发症、提升生活品质。</t>
  </si>
  <si>
    <t>社区老年人群及其家属</t>
  </si>
  <si>
    <t>50人左右</t>
  </si>
  <si>
    <t>沿山社区党群服务中心</t>
  </si>
  <si>
    <t>深圳市前海蛇口自贸区医院</t>
  </si>
  <si>
    <t>南山区党群G+活动小程序</t>
  </si>
  <si>
    <t>科学减重，轻松享“瘦”</t>
  </si>
  <si>
    <t xml:space="preserve">医院普通肥胖减重，最具特色的是减重瓶颈期突破，以及肥胖导致的各种代谢性疾病逆转——2型糖尿病逆转、脂肪肝逆转、多囊卵巢逆转、高血压/高尿酸血症/高脂血症等生活方式管理。开诊以来，1个月减重2-4.8kg，3个月平均减重10-15kg,减重比例10-17%，有不少患者已经实现糖尿病停药、胰岛素抵抗好转、多囊卵巢好转，获得患者一致好评！医院整合内分泌科、营养科、中医科等“9+X”多学科资源，联合社区、学校、企业等多方式广泛宣传，在医院健康管理科组织开展一次义诊活动，根据个体情况的不同，为每一位人员制定涵盖饮食、运动、行为干预或减重药物的个性化方案推荐，应用“个案管理师+医师+客户”二对一模式，对肥胖患者进行个性化精细化生活方式调整咨询建议，另外还提供中医针灸、穴位埋线等特色辅助疗法。
</t>
  </si>
  <si>
    <t>成人、青少年</t>
  </si>
  <si>
    <t>科技大厦体重管理中心</t>
  </si>
  <si>
    <t>前海蛇口自贸区医院公众号</t>
  </si>
  <si>
    <t>健康活动月讲座、义诊</t>
  </si>
  <si>
    <t>活动主题：“健康体重,一起行动”
南山区医疗集团总部各社康机构在辖区开展健康活动月主题相关的讲座、义诊活动</t>
  </si>
  <si>
    <t>南山区辖区所有居民</t>
  </si>
  <si>
    <t>每场讲座预计人数30人、义诊活动预计50人</t>
  </si>
  <si>
    <t>2025年8-10月</t>
  </si>
  <si>
    <t>南山区各个社区、社康机构等</t>
  </si>
  <si>
    <t>南山区医疗集团总部</t>
  </si>
  <si>
    <t>南山区医疗集团总部各个社康机构家庭医生群、社康通小程序等</t>
  </si>
  <si>
    <t>肥胖及糖尿病健康教育</t>
  </si>
  <si>
    <t>8月份每周开展一次肥胖及糖尿病健康教育，活动地点在南山区人民医院住院楼D1区内分泌科室示教室。参加人员为内分泌科住院患者、门诊肥胖患者及附近糖尿病肥胖患者居民。内容涵盖：糖尿病降糖药物合理选择、调脂药物的分类与合理选药、减重的常见误区、胰岛素注射技巧与注意事项等主题。</t>
  </si>
  <si>
    <t>本院内分泌科住院患者、门诊肥胖患者及附近糖尿病肥胖患者居民</t>
  </si>
  <si>
    <t>8月（每周一次）</t>
  </si>
  <si>
    <t>南山区人民医院</t>
  </si>
  <si>
    <t>2025年母乳喂养周活动</t>
  </si>
  <si>
    <t>2025年母乳喂养周活动主题：支持母乳喂养，助力健康成长。活动内容：健康讲座，义诊</t>
  </si>
  <si>
    <t>视报名人数</t>
  </si>
  <si>
    <t>南方科技大学医院门诊大厅</t>
  </si>
  <si>
    <t>南方科技大学医院妇产科门诊</t>
  </si>
  <si>
    <t>南方科技大学医院公众号/25232188-3050</t>
  </si>
  <si>
    <t>健康生活方式医学科普活动</t>
  </si>
  <si>
    <t>学会吃饭，好好减重</t>
  </si>
  <si>
    <t>8月底</t>
  </si>
  <si>
    <t>院内科普活动</t>
  </si>
  <si>
    <t>深圳大学附属华南医院</t>
  </si>
  <si>
    <t>儿童健康管理夏令营</t>
  </si>
  <si>
    <t>儿童生长发育和专注力训练</t>
  </si>
  <si>
    <t>0-10岁儿童</t>
  </si>
  <si>
    <t>主题科普活动，义诊</t>
  </si>
  <si>
    <t>神经纤维瘤（NF1）多学科健康宣教及医患交流会</t>
  </si>
  <si>
    <t>【活动背景】神经纤维瘤病是一种罕见的常染色体显性遗传疾病，患者通常幼年起病，病变范围累及全身，涉及神经、皮肤、肌肉、骨骼、内脏及等多个系统，甚至有恶变可能。经过社会多方面力量和医疗专家们的不懈努力，神经纤维瘤病于2023年9月18日纳入国家第二批罕见病目录，NF1是一种常染色体显性遗传性疾病，患病率估测为1/4000-1/2000。患者多幼年起病，累及神经、肌肉、骨骼、内脏、皮肤等全身各个系统，甚至有恶变的风险。NF1知晓率低，且患者临床表现较为多样化，存在较为严重的误诊、漏诊情况，据统计从症状出现到确诊，平均时间为3-5年。对NFI患者，需要多学科参与，共同围绕着疾病所累及的组织器官进行整体性地评估、诊断、治疗、康复、随访及管理。
现经讨论，香港大学深圳医院神经纤维瘤多学科团队定于2025年8月23日举办健康宣教及义诊活动。</t>
  </si>
  <si>
    <t>1型神经纤维瘤病、2型神经纤维瘤病、神经鞘瘤病的疑似患者或既往确诊患者，需要进一步诊疗、检查、随访者，均可报名参加本次义诊。</t>
  </si>
  <si>
    <t>香港大学深圳医院门诊医技楼中庭</t>
  </si>
  <si>
    <t>香港大学深圳医院</t>
  </si>
  <si>
    <t>香港大学深圳医院罕见病医学中心公众号
小罕：18923484984</t>
  </si>
  <si>
    <t xml:space="preserve">世界母乳喂养周公益活动
</t>
  </si>
  <si>
    <t xml:space="preserve">  
1.孕妇学校授课及有奖问答活动
2.准父母新生儿护理训练营
3.参观产房团
（具体活动以公众号发布为准）</t>
  </si>
  <si>
    <t>准爸妈</t>
  </si>
  <si>
    <t>16-20对准爸妈</t>
  </si>
  <si>
    <t>2025年8月2日（具体时间将于医院公众号发布）</t>
  </si>
  <si>
    <t>香港大学深圳医院 
圆球报告厅</t>
  </si>
  <si>
    <t>香港大学深圳医院官方公众号</t>
  </si>
  <si>
    <t>健康体重、心脑血管疾病的培训和义诊</t>
  </si>
  <si>
    <t>活动主题：精准义诊送健康、专业护航筑平安
内容：一、开展健康体重、急救知识及技能培训                二、送健康义诊到岗位
1.免费体检 ：为员工免费提供身高、体重、血压、血糖、心电图及体格检查服务。
2.健康咨询 
专家坐诊：针对各类高发疾病，提供一对一专业咨询服务； 
健康处方：根据员工个体情况，开具个性化的饮食、运动及职业防护建议。 
3.健康宣教：现场发放健康折页，开展健康知识科普宣传。
4.应急保障 ：救护车现场待命，若遇员工突发身体不适，专家现场指导救治；情况严重者，开通绿色通道，及时转诊至医院。</t>
  </si>
  <si>
    <t>企业及外包单位员工</t>
  </si>
  <si>
    <t>50人/场</t>
  </si>
  <si>
    <t>8月5日、15日、25日</t>
  </si>
  <si>
    <t>机场范围内</t>
  </si>
  <si>
    <t>深圳机场消防急救中心</t>
  </si>
  <si>
    <t>三伏贴</t>
  </si>
  <si>
    <t>开展“冬病夏治”三伏贴员工健康理疗福利活动。
内容：根据2025年三伏周期开展，提供4次免费贴敷服务（初伏、中伏、中伏加强、末伏各1次）。</t>
  </si>
  <si>
    <t>深圳机场员工</t>
  </si>
  <si>
    <t>小型活动</t>
  </si>
  <si>
    <t>2025年7月22日-8月14日</t>
  </si>
  <si>
    <t>地点：
（1）信息大厦文体中心三楼康复理疗室
（2）空港党群服务中心健身走廊
（3）工会爱心驿站
形式：线下</t>
  </si>
  <si>
    <t>（一）主办单位：深圳机场股份公司工会
（二）承办单位：深圳机场消防急救中心</t>
  </si>
  <si>
    <t>员工扫描预约码自愿报名</t>
  </si>
  <si>
    <t>营养与体重管理</t>
  </si>
  <si>
    <t>合理营养、科学管理体重</t>
  </si>
  <si>
    <t>8月</t>
  </si>
  <si>
    <t>学校或居委会、党群</t>
  </si>
  <si>
    <t>坪山区人民医院秀新社康</t>
  </si>
  <si>
    <t>电话咨询：13632862399
或关注坪山区人民医院公众号</t>
  </si>
  <si>
    <t>健康同伴训练营</t>
  </si>
  <si>
    <t>急救小超人·膳食营养探索·控烟小勇士闯关行动</t>
  </si>
  <si>
    <t>坪环辖区10-14岁青少年</t>
  </si>
  <si>
    <t>7月22日-24日 14:30-16:00</t>
  </si>
  <si>
    <t>坪环社区党群服务中心新时代大讲堂、坪山区国家控烟基地</t>
  </si>
  <si>
    <t>坪山区疾病预防控制中心（卫生监督所）</t>
  </si>
  <si>
    <t>居民群，现场参加</t>
  </si>
  <si>
    <t>中心实验室开放日</t>
  </si>
  <si>
    <t>童趣疾控实验室，开启健康小密码</t>
  </si>
  <si>
    <t>6-12岁儿童（需一名家长陪同）</t>
  </si>
  <si>
    <t>7月</t>
  </si>
  <si>
    <t>坪山区疾病预防控制中心（区卫生监督所）实验室</t>
  </si>
  <si>
    <t>“全力以‘妇’，健康‘巳’福”2025年坪山区妇女儿童健康服务系列活动</t>
  </si>
  <si>
    <t>“儿童健康，始于足下”小儿下肢筛查矫正义诊活动
1.现场一对一开展小儿下肢筛查，通过眼观、手触、仪器扫描等方式为儿童检查足部健康；
2.为家长讲解扁平足、XO 型腿等相关知识，并传授相应推拿按摩手法。</t>
  </si>
  <si>
    <t>群团活动中心</t>
  </si>
  <si>
    <t>坪山区群团工作部（区妇联）、区妇幼保健院</t>
  </si>
  <si>
    <t>“坪山群团”微信公众号</t>
  </si>
  <si>
    <t>8月8日全民健身日主题骑行活动</t>
  </si>
  <si>
    <t>为了满足广大人民群众日益增长的体育需求，纪念北京奥运会成功举办，国务院批准，从2009年起，每年8月8日为“全民健身日”。8月8日所在周（8月7日至13日）是我国“体育宣传周”。为积极响应国家体育总局“全民健身”的号召，8月8日前后，光明区将开展多项体育赛事活动，届时将有来自全市各区的骑友齐聚光明，以一场骑行之旅，拉开光明区全民健身日主体序列活动序幕，一起分享运动的快乐，一起感受健康的魄力，用运动绘就幸福生活。</t>
  </si>
  <si>
    <t>市民群众</t>
  </si>
  <si>
    <t>光明区欢乐田园</t>
  </si>
  <si>
    <t>主办单位：深圳市光明区文化广电旅游体育局
承办单位：待定</t>
  </si>
  <si>
    <t>详情请关注光明文体通公众号。</t>
  </si>
  <si>
    <t>光明区</t>
  </si>
  <si>
    <t>光明微跑</t>
  </si>
  <si>
    <t>2024年光明微跑活动设置3场不同主题跑步活动、1场市民长跑日活动，共4场。每场活动设置了500个名额，一经发布即被抢空。活动共吸引了逾2000名光明区市民参与，旨在引导市民走出家门，走进自然，享受运动带来的身心愉悦。四场活动不仅是运动的狂欢，更是全民健身理念的生动实践，光明微跑入选2024年深圳市“十大群众体育赛事”。光明微跑系列活动以体育为纽带，将全民健身与城市文化深度融合，通过低门槛、高趣味的活动形式，让参与者通过此次活动既锻炼了体魄，更促进其养成长期运动的习惯。积极倡导大家在光明区推进全民健身的进程里皆为参与者、皆为传播者，凭借富有活力和互动性强的运动形式，将健康、快乐的生活方式予以传递。</t>
  </si>
  <si>
    <t>8月（待定）</t>
  </si>
  <si>
    <t>与“食”俱进促健康，这“儿”讲“食”话</t>
  </si>
  <si>
    <t>运用大众耳熟能详的直播方式，在解读儿童膳食指南基础上，科普儿童营养知识、认识合理膳食，进而促成健康体重主题</t>
  </si>
  <si>
    <t>公众号中山七院儿童医学中心青年文明号</t>
  </si>
  <si>
    <t>中山大学附属第七医院</t>
  </si>
  <si>
    <t>风湿免疫科开科四周年感恩义诊</t>
  </si>
  <si>
    <t>8月12日上午</t>
  </si>
  <si>
    <t>中山七院内科门诊</t>
  </si>
  <si>
    <t>中山七院风湿免疫科</t>
  </si>
  <si>
    <t>中国贫血日</t>
  </si>
  <si>
    <t>中山大学附属第七医院血液内科</t>
  </si>
  <si>
    <t>儿童气道食道异物防治</t>
  </si>
  <si>
    <t>中山七院门诊大厅</t>
  </si>
  <si>
    <t>耳鼻咽喉科</t>
  </si>
  <si>
    <t>2025年世界肝炎日义诊活动</t>
  </si>
  <si>
    <t>活动主题：社会共治消除肝炎，内容：我国今年的宣传主题是“社会共治消除肝炎”，旨在动员全社会共同参与，有效控制病毒性肝炎流行，减少病毒性肝炎相关肝硬化和肝癌的发生及其导致的死亡，朝着“2030年消除病毒性肝炎公共卫生危害”的目标迈进，为健康中国建设打下坚实基础。</t>
  </si>
  <si>
    <t>线下</t>
  </si>
  <si>
    <t>深圳市光明区马田街道大仟里（中国银行旁）</t>
  </si>
  <si>
    <t>深圳市光明区人民医院</t>
  </si>
  <si>
    <t>2025年世界母乳喂养周活动</t>
  </si>
  <si>
    <t>活动主题（待定等市里通知）内容：创造爱婴、爱母的社会氛围，进一步加强母乳喂养的宣传教育、科普母乳喂养知识</t>
  </si>
  <si>
    <t>全区孕产妇</t>
  </si>
  <si>
    <t>线上及线下</t>
  </si>
  <si>
    <t>8月1日—7日</t>
  </si>
  <si>
    <t>1、利用互联网公众号，深入开展宣传世界母乳喂养的知识教育2、组织专题讲座</t>
  </si>
  <si>
    <t>市卫健能教中心关于举办全科医生生活方式医学运动处方培训班（第三期）</t>
  </si>
  <si>
    <t>主题：全科医生生活方式医学运动处方培训，内容：通过此次培训课程，全科医生可以了解到如何将体适能评估与临床诊断相融合，如何制定不同人群的运动处方，以及针对不同的运动所需要注意的具体细节。指导学员进行团体的体适能评估和运动锻炼指导，通过专业的可穿戴设备督促和培养全科医生的运动习惯，指导学员开展生活方式医学社区适宜性技术和临床研究。</t>
  </si>
  <si>
    <t>全市全科医生</t>
  </si>
  <si>
    <t>线上以及线下</t>
  </si>
  <si>
    <t>深圳市卫生健康能力建设和继续教育中心（地址：罗湖区清水河三路7号中海慧智大厦1D栋）。</t>
  </si>
  <si>
    <t>深圳市卫生健康能力建设和继续教育中心</t>
  </si>
  <si>
    <t>光明区第十一届市民健康素养大赛</t>
  </si>
  <si>
    <t>争做健康领航人素养提升我先行</t>
  </si>
  <si>
    <t>共2场比赛。街道选拔赛及区决赛</t>
  </si>
  <si>
    <t>暂定街道赛8月9日，区决赛8月30日。</t>
  </si>
  <si>
    <t>光明区公共卫生服务中心</t>
  </si>
  <si>
    <t>主办光明区疾病预防控制中心；
承办光明区医学会</t>
  </si>
  <si>
    <t>健康光明公众号-健康学吧</t>
  </si>
  <si>
    <t>健康讲座、活动</t>
  </si>
  <si>
    <t>基公卫相关讲座、活动</t>
  </si>
  <si>
    <t>深圳市光明区人民医院社康管理部</t>
  </si>
  <si>
    <t>“健康光明”公众号近期全民全生命周期健康小讲堂预告；各社康机构公告栏</t>
  </si>
  <si>
    <t>深圳市光明区人民医院马田街道区域社康“健康体重，一起行动”健康义诊活动</t>
  </si>
  <si>
    <t>主题：“健康体重，一起行动”健康义诊
内容：为居民提供免费义诊，健康咨询，并针对合理膳食、科学运动进行健康促进宣教，现场提供免费测血压、血糖服务。</t>
  </si>
  <si>
    <t>2025.8.29上午9：00-11：00</t>
  </si>
  <si>
    <t>奥元峰荟和平广场</t>
  </si>
  <si>
    <t>深圳市光明区人民医院马田街道区域社康（合水口社康、峰荟社康、马山头社康、公园九里社康、茨田埔社康、新庄社康、南庄社康、将围社康、锦鸿花园社康、中央山社康、天汇时代花园社康）</t>
  </si>
  <si>
    <t>活动查询：马田街道各社康中心宣传栏、电话0755-23197821
报名方式：无需报名，居民直接到现场参加即可</t>
  </si>
  <si>
    <t>光明街道健康促进宣传活动</t>
  </si>
  <si>
    <t>主题：健康体重，一起行动
内容：体重管理、合理膳食、科学运动</t>
  </si>
  <si>
    <t>光明街道公共服务办</t>
  </si>
  <si>
    <t>世界艾滋病防治知识宣传讲座</t>
  </si>
  <si>
    <t>进一步提升公众对艾滋病的科学认知，增强预防意识，营造关爱艾滋病患者的社会氛围。</t>
  </si>
  <si>
    <t>辖区企业</t>
  </si>
  <si>
    <t>凤凰街道公共服务组</t>
  </si>
  <si>
    <t>公开宣传</t>
  </si>
  <si>
    <t>全民健康身日</t>
  </si>
  <si>
    <t>通过每年的万不有约健步目标挑战，鼓励居民积极参与，养成良好运动习惯。</t>
  </si>
  <si>
    <t>塘家社区公园</t>
  </si>
  <si>
    <t>健康素养不缺席，健康生活更精彩</t>
  </si>
  <si>
    <r>
      <rPr>
        <sz val="10"/>
        <rFont val="仿宋_GB2312"/>
        <charset val="134"/>
      </rPr>
      <t>普及健康知识</t>
    </r>
    <r>
      <rPr>
        <sz val="10"/>
        <rFont val="Times New Roman"/>
        <charset val="134"/>
      </rPr>
      <t>‌</t>
    </r>
    <r>
      <rPr>
        <sz val="10"/>
        <rFont val="仿宋_GB2312"/>
        <charset val="134"/>
      </rPr>
      <t>，通过科学普及健康素养66条等内容，倡导健康习惯，推动健康管理，增强居民健康意识。</t>
    </r>
    <r>
      <rPr>
        <sz val="10"/>
        <rFont val="Times New Roman"/>
        <charset val="134"/>
      </rPr>
      <t>‌‌</t>
    </r>
  </si>
  <si>
    <t>凤凰街道东坑公园</t>
  </si>
  <si>
    <t>“承岐黄薪火，传中医经典”中医文化传承系列活动</t>
  </si>
  <si>
    <t>主题开展“承岐黄薪火，传中医经典”中医文化传承系列活动能够满足社区居民对中医文化的需求，提高社区居民对中医的认知度和信任度。</t>
  </si>
  <si>
    <t>2025/8/12
2025/8/18</t>
  </si>
  <si>
    <t>凤凰街道东坑社区玖龙台一期</t>
  </si>
  <si>
    <t>“职业病防治法”宣传周讲座</t>
  </si>
  <si>
    <t>主题让企业员工认识到职业病防治的重要性，共同关爱职业安康，让员工理解相关政策及防治知识</t>
  </si>
  <si>
    <t>企业</t>
  </si>
  <si>
    <t>2025年初级救护员培训</t>
  </si>
  <si>
    <t>进一步普及AED使用，提高光明区心源性猝死患者的抢救成功率</t>
  </si>
  <si>
    <t>近视防控宣传月</t>
  </si>
  <si>
    <t>帮助居民建立科学用眼意识，推动社会各界关注电子设备使用等影响视力的关键因素，共同守护“心灵窗户”的合力。</t>
  </si>
  <si>
    <t>甲子塘社区党群服务中心</t>
  </si>
  <si>
    <t>报名工具群接龙</t>
  </si>
  <si>
    <t>迎十五运爱国卫生运动暨夏秋季防蚊灭蚊专项宣传活动</t>
  </si>
  <si>
    <t>100人内</t>
  </si>
  <si>
    <t>玖龙台小区/宣传活动</t>
  </si>
  <si>
    <t>凤凰街道公共服务办</t>
  </si>
  <si>
    <t>辖区居民群内发布活动通知</t>
  </si>
  <si>
    <t>科韵社区“健康体重，一起行动”健康讲座</t>
  </si>
  <si>
    <t>健康体重，一起行动，主讲饮食和运动</t>
  </si>
  <si>
    <t>8月6日15：00</t>
  </si>
  <si>
    <t>乐府花园综合文化中心多功能室</t>
  </si>
  <si>
    <t>楼村社区工业区社康中心、科韵社区公共卫生委员会</t>
  </si>
  <si>
    <t>对外公布，报名工具</t>
  </si>
  <si>
    <t>楼村社区“健康体重，一起行动”健康讲座</t>
  </si>
  <si>
    <t>8月6号下午2：30-4：30</t>
  </si>
  <si>
    <t>楼村居委会三楼会议室</t>
  </si>
  <si>
    <t>楼村社康中心、楼村社区公共卫生委员会</t>
  </si>
  <si>
    <t>“关爱老人健康无忧”楼村社区老年人预防疾病健康讲座</t>
  </si>
  <si>
    <t>讲座和义诊，义诊内容包括（视力检测、电脑验光、裂隙灯眼前段检查和送老花眼镜）</t>
  </si>
  <si>
    <t>深圳华厦眼科医院、楼村社区党委</t>
  </si>
  <si>
    <t>妇幼健康百场宣讲暨科学育儿健康讲座</t>
  </si>
  <si>
    <t>每周五下午3：00-4:00</t>
  </si>
  <si>
    <t>社区党群服务中心</t>
  </si>
  <si>
    <t>盐田区妇幼保健院与社区工作站</t>
  </si>
  <si>
    <t>社区居民群</t>
  </si>
  <si>
    <t>孕妇学校</t>
  </si>
  <si>
    <t>孕妇学校科普讲座</t>
  </si>
  <si>
    <t>准父母</t>
  </si>
  <si>
    <t>10-20人</t>
  </si>
  <si>
    <t>每周二、四上午10：30-11：30</t>
  </si>
  <si>
    <t>盐田区妇幼保健院孕妇学校</t>
  </si>
  <si>
    <t>盐田区妇幼保健院</t>
  </si>
  <si>
    <t>幸孕课堂群</t>
  </si>
  <si>
    <t>家长学校</t>
  </si>
  <si>
    <t>家长学校儿童科普讲座</t>
  </si>
  <si>
    <t>家长群体</t>
  </si>
  <si>
    <t>每周四下午3：00-4：00</t>
  </si>
  <si>
    <t>盐田区妇幼保健院家长学校</t>
  </si>
  <si>
    <t>盐田妇幼儿康家长群及小儿推拿家长群等</t>
  </si>
  <si>
    <t>8月上旬或中旬</t>
  </si>
  <si>
    <t>文体活动中心（暂定）</t>
  </si>
  <si>
    <t>南澳人民医院</t>
  </si>
  <si>
    <t>社区招募</t>
  </si>
  <si>
    <t>减重竞赛</t>
  </si>
  <si>
    <t>减重竞赛通过医院官方微信公众号对外发布</t>
  </si>
  <si>
    <t>有减重需求人士</t>
  </si>
  <si>
    <t>2025.04.06</t>
  </si>
  <si>
    <t>南山区妇幼保健院营养科</t>
  </si>
  <si>
    <t>深圳市南山区妇幼保健院</t>
  </si>
  <si>
    <t>深圳市南山区妇幼保健院服务号</t>
  </si>
  <si>
    <t>1、中医智态体重管理
2、全民健身控体重</t>
  </si>
  <si>
    <t>就诊患者及家属，医院周边群众</t>
  </si>
  <si>
    <t>80-100人</t>
  </si>
  <si>
    <t>医院门诊阳光大厅
义诊、知识讲座</t>
  </si>
  <si>
    <t>北京中医药大学深圳医院（龙岗）</t>
  </si>
  <si>
    <t>北中医深圳医院</t>
  </si>
  <si>
    <t>小罗健康科普馆（小罗健康阅读馆）开放活动</t>
  </si>
  <si>
    <t xml:space="preserve">    围绕小罗健康科普馆（小罗健康阅读馆）开放活动，举办健康绘本故事会、提供儿童读物以及日常开放健康素养提升游戏项目</t>
  </si>
  <si>
    <t>亲子家庭</t>
  </si>
  <si>
    <t>30组家庭/天</t>
  </si>
  <si>
    <t>每周末上午9:00-12:00，14:00-17:00</t>
  </si>
  <si>
    <t>小罗健康科普馆（小罗健康阅读馆）
地址：深圳市罗湖区清水河一路112号智丰大厦2栋1楼</t>
  </si>
  <si>
    <t>罗湖区疾病预防控制中心</t>
  </si>
  <si>
    <t>公众号信息发布</t>
  </si>
  <si>
    <t>场所开放系列</t>
  </si>
  <si>
    <t>蚝乡西工联会瑜伽社活动</t>
  </si>
  <si>
    <t>沙井街道辖区职工</t>
  </si>
  <si>
    <t>周六晚上7:00-8:30</t>
  </si>
  <si>
    <t>蚝乡西工联会职工之家瑜伽室</t>
  </si>
  <si>
    <t>宝安区总工会——蚝乡西工联会</t>
  </si>
  <si>
    <t>0755-81724557</t>
  </si>
  <si>
    <t>小小牙医职业体验</t>
  </si>
  <si>
    <t>为消除青少年对看牙的恐惧，提高对牙齿健康的重视，为此组织开展“小小牙医”体验的公益活动与医院直接沟通，让孩子们通过真实的体验，了解自己的牙齿，熟悉口腔医院治疗流程，普及口腔预防保健知识。增强医患之间的感情，零距离接触医院医务人员。同时也是医院拓宽联系渠道、构建和谐医患关系，可以提升我院的医疗服务水平，消除公众神秘感、增强医院透明度。</t>
  </si>
  <si>
    <t>中小学生</t>
  </si>
  <si>
    <t>2025年8-9月</t>
  </si>
  <si>
    <t>南方医科大学深圳口腔医院（坪山）</t>
  </si>
  <si>
    <t>0755-89661906-8023</t>
  </si>
  <si>
    <t>轻盈大脑·健康体重</t>
  </si>
  <si>
    <t>科学减重促进脑健康，健康生活方式守护认知功能。</t>
  </si>
  <si>
    <t>主要面向8-70岁         -关注健康生活方式的中老年群体
- 对脑科学感兴趣的青少年及家长
- 企事业单位人员</t>
  </si>
  <si>
    <t>每周约30人，总参与人数约120人次</t>
  </si>
  <si>
    <t>深圳蓝生脑科医院内：脑科学科普馆开展科普讲解及互动体验活动</t>
  </si>
  <si>
    <t>参观活动</t>
  </si>
  <si>
    <t>“融汇千年智慧，护航百业健康”深圳平乐骨伤科医院开放日活动</t>
  </si>
  <si>
    <t>平乐总院区</t>
  </si>
  <si>
    <t>深圳平乐骨伤科医院</t>
  </si>
  <si>
    <t>全国科普月活动之中医游学</t>
  </si>
  <si>
    <t>8月份（待定）</t>
  </si>
  <si>
    <t>中医药文化与生命科学馆</t>
  </si>
  <si>
    <t>“传承中大基因，服务湾区百姓”医学科普开放日
急救培训及参观模拟手术室</t>
  </si>
  <si>
    <t>8月中下旬周六
10:00-12:00</t>
  </si>
  <si>
    <t>中山大学附属第八医院
临床技能中心</t>
  </si>
  <si>
    <t>中山大学附属第八医院公众号推文扫码报名</t>
  </si>
  <si>
    <t>福田区学校体育场馆对外开放</t>
  </si>
  <si>
    <t>根据深文函〔2022〕51 号规定，学校体育场馆开放时段具体如下：
1.公益免费时段
全民健身日、国家法定假日，接入“i 深圳”一键预约平台 
的学校体育场馆均免费为市民开放。
2.优惠收费时段： 
在课后18:30至21:30时，周六、周日以及寒暑假期期间，接入“i 深圳”一键预约平台的学校体育场馆由第三方运营管理单位统一运营，并优惠收费对市民开放，收费标准原则上不得高于市场同类场馆定价的70%，运营收入用于抵消运营成本。其中福田区学校体育场馆室外免费项目：足球场、田径场、篮球场、乒乓球等场地。</t>
  </si>
  <si>
    <t>全部市民</t>
  </si>
  <si>
    <t>全年参与市民累计超130万人次</t>
  </si>
  <si>
    <t>1.开学期工作日：19：00-21：00
2.，周六、周日、节假日以及寒暑假期：09：00-12：00、16：00-21：00
（具体开放时间以各校实际情况为准）</t>
  </si>
  <si>
    <t>福田区属各公办中小学</t>
  </si>
  <si>
    <t>福田区教育局</t>
  </si>
  <si>
    <t>“i 深圳”学校体育场馆一键预约平台</t>
  </si>
  <si>
    <t>福田区公共体育场馆免费开放</t>
  </si>
  <si>
    <t>根据《全民健身计划》，福田区公共体育场馆每年免费开放40天。</t>
  </si>
  <si>
    <t>活动月期间为：2025年8月1日、8月8日、8月15日、8月24日</t>
  </si>
  <si>
    <t>福田体育公园、莲花体育中心、香蜜体育中心、黄木岗网球中心、景田网球中心、薪火阵营篮球训练中心、福田海滨生态体育公园、、笔架山体育公园、园岭网球场</t>
  </si>
  <si>
    <t>主办：福田区文化广电旅游体育局</t>
  </si>
  <si>
    <t>“幸福福田”微信公众号—“文体通”—“福田文体通”—“场馆预约”—“公益场馆”，在接受预订开始时间选择相应场地预订。</t>
  </si>
  <si>
    <t>科学管理体重，拥抱健康生活</t>
  </si>
  <si>
    <t>设有健康科普讲堂和中医科普实践区，为广大市民群众提供健康科普、中医体质辨识、饮食及运动指导等公益健康服务。</t>
  </si>
  <si>
    <t>工作日9:30-11:30、14:30-17:30</t>
  </si>
  <si>
    <t>沙头街道健康教育实践站</t>
  </si>
  <si>
    <t>开展社区营养食堂体验活动</t>
  </si>
  <si>
    <t>向居民开放体验梅丽璐健康走廊-社区营养食堂-党群服务中心的游览路线，让居民在体验社区食堂营养美味的菜肴和党群服务中心丰富活动的同时学习合理膳食、健康体重相关知识，促进居民形成健康饮食行为和生活方式。</t>
  </si>
  <si>
    <t>2025年8月8日10：00-12：00</t>
  </si>
  <si>
    <t>梅丽璐健康走廊-社区营养食堂-党群服务中心</t>
  </si>
  <si>
    <t>梅林街道公共卫生中心、梅林一村社区党群服务中心</t>
  </si>
  <si>
    <t>体适能测试体验</t>
  </si>
  <si>
    <t>“健康生活  科学管理”体适能测试：在侨香社区健康小屋（配备体成分仪、体适能测试设备等）开展基础指标（BMI、体脂率、腰围、血压）及功能性体适能如心肺耐力（台阶测试）、肌肉力量（握力、俯卧撑）、柔韧性（坐位体前屈）等测试。</t>
  </si>
  <si>
    <t>侨香社区党群服务中心
104室（健康体验中心）</t>
  </si>
  <si>
    <t>香蜜湖街道办事处
侨香社区党群服务中心</t>
  </si>
  <si>
    <t>“健康体重,一起行动”心理咨询服务</t>
  </si>
  <si>
    <t>减重居民减重期间，体重变化、饮食和睡眠习惯纠正，工作家庭压力缓解等心理健康辅导，可提供焦虑、抑郁情绪排查和辅导，及转介指引。</t>
  </si>
  <si>
    <t>心理咨询单次一人，提前预约</t>
  </si>
  <si>
    <t>2025年8月每天9:00-12:00，14:00-16:00</t>
  </si>
  <si>
    <t>福保街道明月社区党群服务中心214室</t>
  </si>
  <si>
    <t>福保街道益田社区党群服务中心308室</t>
  </si>
  <si>
    <t>福保街道益田社区</t>
  </si>
  <si>
    <t>福保街道新港社区党群服务中心心理咨询室</t>
  </si>
  <si>
    <t>福保街道石厦社区党群服务中心心理咨询室</t>
  </si>
  <si>
    <t>福保街道福保社区党群服务中心心理咨询室</t>
  </si>
  <si>
    <t>福保街道福保社区</t>
  </si>
  <si>
    <t>简上体育综合体低免开放活动</t>
  </si>
  <si>
    <t>结合8月8日“全民健身日”活动，针对简上体育综合体游泳、羽毛球、网球、篮球、乒乓球等已开放项目制定具体免费时段、人群、人数、参与形式计划并提前发布活动信息，采取线上预约形式。</t>
  </si>
  <si>
    <t>全年</t>
  </si>
  <si>
    <t>简上体育综合体</t>
  </si>
  <si>
    <t>龙华文体中心惠民开放日</t>
  </si>
  <si>
    <t>结合8月8日“全民健身日”活动，针对龙华文体中心田径跑道、游泳、羽毛球、乒乓球等项目制定具体免费时段，市民可以预约进场馆健身运动。</t>
  </si>
  <si>
    <t>深小健亲子研学</t>
  </si>
  <si>
    <t xml:space="preserve">活动一：打卡健康科普教育基地
亲子研学。孩子和家长一起打卡健康科普教育基地，学习健康知识。参照去年“深小健”亲子研学活动。
活动二：逐梦高校
校史馆参观。参观高校特色展馆。在高校某个区域设计健康寻宝路线。每组家庭设计一个健康任务。如：找齐“体重管理”的三要素，拼出三减三健、健康餐盘等。沿途放置宝箱和线索，根据线索寻找。找齐的家庭获得大礼包。
活动三：TA的心事，你知道吗？
青春密码研学。孩子和家长共同学习青春期心理健康、性教育等知识。
</t>
  </si>
  <si>
    <t>活动一：6-12岁青少年家庭
活动二：8-15岁青少年深圳家庭。
活动三：8-15岁青少年儿童家庭</t>
  </si>
  <si>
    <t>每家庭报名人数不超过4人，其中成人不超过2人，共计招募28组家庭。</t>
  </si>
  <si>
    <t>活动一：8月22日
活动二：8月25日
活动三：8月26日</t>
  </si>
  <si>
    <t>活动一：深圳市急救中心、深圳市卫生健康能力建设和继续教育中心、深圳市中医药博物馆、龙华区市民健康体验馆
活动二：哈尔滨工业大学（深圳）校史馆
活动三：龙岗区实验学校“青春号”健康实验舱</t>
  </si>
  <si>
    <t>深圳市健康教育与促进中心、深圳市计划生育协会</t>
  </si>
  <si>
    <t>通过“i健康深圳”公众号报名</t>
  </si>
  <si>
    <t>第四届教体医融合博览会</t>
  </si>
  <si>
    <t>主题：教体融合聚势赋能，健康普惠利民兴邦
（一）展示内容：
1.健康产业新产品新技术新装备展示区
聚焦全场景健康空间建设与基层医疗设施升级，内容含：公共服务设施、医疗与养老设施、深圳实践成果
2.健康科技应用产业展区
以数字化、智能化为核心，呈现人工智能在教体医融合方面的科技成果，内容含：教育科技、医疗科技、体卫融合科技
3.健康用品展区
覆盖全人群健康需求，突出实用化、场景化产品，内容含：妇幼与青少年、运动与健康、老年健康
4.老年康养与生活辅助产业展区
围绕“积极老龄化”，展示全周期养老解决方案，内容含：智慧养老、康养服务
5.健康金融服务产业展区
聚焦健康产业资本对接与创新服务，内容含：投融资服务、跨境金融
6.健康教育科普展区
构建“大健康”科普生态，强化互动性与实用性，内容含：科普产品、数字科普
7.教体医融合装备展区
聚焦“体教融合、体医融合”核心场景，内容含：体教融合、体医融合、体卫协同
8.医疗机构与健康服务产业展区
展现深圳医疗卫生服务体系建设成果与创新服务，内容含：公立医院高质量发展、特色医疗服务、公共卫生能力
9.健康城市建设展区
集中呈现深圳民生工程与健康城市建设成果，内容含：教育与体育、医疗与养老、低空经济与医疗服务
（二）举办活动：
1.主题论坛
（1）健康深圳 鹏城医院院长论坛
（2）健康深圳 鹏城医院护理论坛
（3）“体育+”促进健康发展交流会
（4）青少年心理健康与全面发展交流会
（5）市民健康大讲堂
（6）推动科学教育高质量发展交流会
（7）2025教育信创大会
（8）新时代创新人才培养交流会
2.专题展览
深圳医院高质量发展成果展
深圳绿色低碳建设展
3.公益活动
公益爱心义诊活动
4.体育健身项目路演
武术太极拳、八段锦、瑜伽等项目展演
5.精彩赛事
医院智慧服务优秀案例大赛
心肺复苏互动体验赛
义务献血知识问答比赛
幼儿武术交流比赛
健身气功精英赛等
6.科技成果转化路演</t>
  </si>
  <si>
    <t>各省市及深圳市教育、体育、卫生系统相关负责人与业务人员；
各级各类学校、医疗机构、体育机构及相关产业从业者；
所有关注教体医健康领域的社会各界人士。</t>
  </si>
  <si>
    <t>深圳会展中心5号馆</t>
  </si>
  <si>
    <t>预热启动：2025年8月
正式展览：2025年9月12-14日：（星期五-星期日）</t>
  </si>
  <si>
    <t>深圳会展中心（深圳市福田区福华三路）</t>
  </si>
  <si>
    <t>主办单位：深圳市教育装备行业协会
深圳市医院管理者协会
承办单位：深圳华富展览服务有限公司</t>
  </si>
  <si>
    <t>（一）管老师
（深圳市医院管理者协会）
邮箱：szsyyglzxh@163.com
（二）高威
（组委会招商处）
邮箱：291029222@qq.com</t>
  </si>
  <si>
    <t>产业博览系列</t>
  </si>
  <si>
    <t>深圳市医院管理者协会</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</si>
</sst>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m&quot;月&quot;d&quot;日&quot;;@"/>
    <numFmt numFmtId="177" formatCode="yyyy&quot;年&quot;m&quot;月&quot;;@"/>
  </numFmts>
  <fonts count="31">
    <font>
      <sz val="10"/>
      <color theme="1"/>
      <name val="等线"/>
      <charset val="134"/>
      <scheme val="minor"/>
    </font>
    <font>
      <sz val="10"/>
      <color theme="1"/>
      <name val="宋体"/>
      <charset val="134"/>
    </font>
    <font>
      <b/>
      <sz val="22"/>
      <color rgb="FF000000"/>
      <name val="宋体"/>
      <charset val="134"/>
    </font>
    <font>
      <b/>
      <sz val="10"/>
      <color theme="1"/>
      <name val="宋体"/>
      <charset val="134"/>
    </font>
    <font>
      <b/>
      <sz val="10"/>
      <name val="宋体"/>
      <charset val="134"/>
    </font>
    <font>
      <sz val="10"/>
      <name val="宋体"/>
      <charset val="134"/>
    </font>
    <font>
      <sz val="10"/>
      <name val="Wingdings 2"/>
      <charset val="2"/>
    </font>
    <font>
      <sz val="10"/>
      <name val="等线"/>
      <charset val="134"/>
      <scheme val="minor"/>
    </font>
    <font>
      <sz val="10"/>
      <name val="仿宋_GB2312"/>
      <charset val="134"/>
    </font>
    <font>
      <sz val="11"/>
      <color rgb="FFFF0000"/>
      <name val="等线"/>
      <charset val="0"/>
      <scheme val="minor"/>
    </font>
    <font>
      <sz val="11"/>
      <color theme="1"/>
      <name val="等线"/>
      <charset val="134"/>
      <scheme val="minor"/>
    </font>
    <font>
      <b/>
      <sz val="11"/>
      <color theme="3"/>
      <name val="等线"/>
      <charset val="134"/>
      <scheme val="minor"/>
    </font>
    <font>
      <b/>
      <sz val="11"/>
      <color rgb="FFFFFFFF"/>
      <name val="等线"/>
      <charset val="0"/>
      <scheme val="minor"/>
    </font>
    <font>
      <b/>
      <sz val="11"/>
      <color rgb="FF3F3F3F"/>
      <name val="等线"/>
      <charset val="0"/>
      <scheme val="minor"/>
    </font>
    <font>
      <sz val="11"/>
      <color theme="1"/>
      <name val="等线"/>
      <charset val="0"/>
      <scheme val="minor"/>
    </font>
    <font>
      <sz val="11"/>
      <color rgb="FF006100"/>
      <name val="等线"/>
      <charset val="0"/>
      <scheme val="minor"/>
    </font>
    <font>
      <b/>
      <sz val="15"/>
      <color theme="3"/>
      <name val="等线"/>
      <charset val="134"/>
      <scheme val="minor"/>
    </font>
    <font>
      <i/>
      <sz val="11"/>
      <color rgb="FF7F7F7F"/>
      <name val="等线"/>
      <charset val="0"/>
      <scheme val="minor"/>
    </font>
    <font>
      <sz val="11"/>
      <color rgb="FF3F3F76"/>
      <name val="等线"/>
      <charset val="0"/>
      <scheme val="minor"/>
    </font>
    <font>
      <sz val="11"/>
      <color theme="0"/>
      <name val="等线"/>
      <charset val="0"/>
      <scheme val="minor"/>
    </font>
    <font>
      <sz val="11"/>
      <color rgb="FF9C0006"/>
      <name val="等线"/>
      <charset val="0"/>
      <scheme val="minor"/>
    </font>
    <font>
      <b/>
      <sz val="18"/>
      <color theme="3"/>
      <name val="等线"/>
      <charset val="134"/>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1"/>
      <color rgb="FFFA7D00"/>
      <name val="等线"/>
      <charset val="0"/>
      <scheme val="minor"/>
    </font>
    <font>
      <b/>
      <sz val="13"/>
      <color theme="3"/>
      <name val="等线"/>
      <charset val="134"/>
      <scheme val="minor"/>
    </font>
    <font>
      <sz val="11"/>
      <color rgb="FF9C6500"/>
      <name val="等线"/>
      <charset val="0"/>
      <scheme val="minor"/>
    </font>
    <font>
      <b/>
      <sz val="11"/>
      <color theme="1"/>
      <name val="等线"/>
      <charset val="0"/>
      <scheme val="minor"/>
    </font>
    <font>
      <sz val="10"/>
      <name val="Times New Roman"/>
      <charset val="134"/>
    </font>
    <font>
      <sz val="10"/>
      <name val="MS Gothic"/>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4" fillId="13" borderId="0" applyNumberFormat="0" applyBorder="0" applyAlignment="0" applyProtection="0">
      <alignment vertical="center"/>
    </xf>
    <xf numFmtId="0" fontId="18" fillId="9" borderId="1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14" borderId="0" applyNumberFormat="0" applyBorder="0" applyAlignment="0" applyProtection="0">
      <alignment vertical="center"/>
    </xf>
    <xf numFmtId="0" fontId="20" fillId="18" borderId="0" applyNumberFormat="0" applyBorder="0" applyAlignment="0" applyProtection="0">
      <alignment vertical="center"/>
    </xf>
    <xf numFmtId="43" fontId="10" fillId="0" borderId="0" applyFont="0" applyFill="0" applyBorder="0" applyAlignment="0" applyProtection="0">
      <alignment vertical="center"/>
    </xf>
    <xf numFmtId="0" fontId="19" fillId="21"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22" borderId="12" applyNumberFormat="0" applyFont="0" applyAlignment="0" applyProtection="0">
      <alignment vertical="center"/>
    </xf>
    <xf numFmtId="0" fontId="19" fillId="17"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9" applyNumberFormat="0" applyFill="0" applyAlignment="0" applyProtection="0">
      <alignment vertical="center"/>
    </xf>
    <xf numFmtId="0" fontId="26" fillId="0" borderId="9" applyNumberFormat="0" applyFill="0" applyAlignment="0" applyProtection="0">
      <alignment vertical="center"/>
    </xf>
    <xf numFmtId="0" fontId="19" fillId="26" borderId="0" applyNumberFormat="0" applyBorder="0" applyAlignment="0" applyProtection="0">
      <alignment vertical="center"/>
    </xf>
    <xf numFmtId="0" fontId="11" fillId="0" borderId="11" applyNumberFormat="0" applyFill="0" applyAlignment="0" applyProtection="0">
      <alignment vertical="center"/>
    </xf>
    <xf numFmtId="0" fontId="19" fillId="12" borderId="0" applyNumberFormat="0" applyBorder="0" applyAlignment="0" applyProtection="0">
      <alignment vertical="center"/>
    </xf>
    <xf numFmtId="0" fontId="13" fillId="3" borderId="8" applyNumberFormat="0" applyAlignment="0" applyProtection="0">
      <alignment vertical="center"/>
    </xf>
    <xf numFmtId="0" fontId="25" fillId="3" borderId="10" applyNumberFormat="0" applyAlignment="0" applyProtection="0">
      <alignment vertical="center"/>
    </xf>
    <xf numFmtId="0" fontId="12" fillId="2" borderId="7" applyNumberFormat="0" applyAlignment="0" applyProtection="0">
      <alignment vertical="center"/>
    </xf>
    <xf numFmtId="0" fontId="14" fillId="25" borderId="0" applyNumberFormat="0" applyBorder="0" applyAlignment="0" applyProtection="0">
      <alignment vertical="center"/>
    </xf>
    <xf numFmtId="0" fontId="19" fillId="11" borderId="0" applyNumberFormat="0" applyBorder="0" applyAlignment="0" applyProtection="0">
      <alignment vertical="center"/>
    </xf>
    <xf numFmtId="0" fontId="24" fillId="0" borderId="13" applyNumberFormat="0" applyFill="0" applyAlignment="0" applyProtection="0">
      <alignment vertical="center"/>
    </xf>
    <xf numFmtId="0" fontId="28" fillId="0" borderId="14" applyNumberFormat="0" applyFill="0" applyAlignment="0" applyProtection="0">
      <alignment vertical="center"/>
    </xf>
    <xf numFmtId="0" fontId="15" fillId="8" borderId="0" applyNumberFormat="0" applyBorder="0" applyAlignment="0" applyProtection="0">
      <alignment vertical="center"/>
    </xf>
    <xf numFmtId="0" fontId="27" fillId="28" borderId="0" applyNumberFormat="0" applyBorder="0" applyAlignment="0" applyProtection="0">
      <alignment vertical="center"/>
    </xf>
    <xf numFmtId="0" fontId="14" fillId="7" borderId="0" applyNumberFormat="0" applyBorder="0" applyAlignment="0" applyProtection="0">
      <alignment vertical="center"/>
    </xf>
    <xf numFmtId="0" fontId="19" fillId="31" borderId="0" applyNumberFormat="0" applyBorder="0" applyAlignment="0" applyProtection="0">
      <alignment vertical="center"/>
    </xf>
    <xf numFmtId="0" fontId="14" fillId="10" borderId="0" applyNumberFormat="0" applyBorder="0" applyAlignment="0" applyProtection="0">
      <alignment vertical="center"/>
    </xf>
    <xf numFmtId="0" fontId="14" fillId="16" borderId="0" applyNumberFormat="0" applyBorder="0" applyAlignment="0" applyProtection="0">
      <alignment vertical="center"/>
    </xf>
    <xf numFmtId="0" fontId="14" fillId="30" borderId="0" applyNumberFormat="0" applyBorder="0" applyAlignment="0" applyProtection="0">
      <alignment vertical="center"/>
    </xf>
    <xf numFmtId="0" fontId="14" fillId="27" borderId="0" applyNumberFormat="0" applyBorder="0" applyAlignment="0" applyProtection="0">
      <alignment vertical="center"/>
    </xf>
    <xf numFmtId="0" fontId="19" fillId="20" borderId="0" applyNumberFormat="0" applyBorder="0" applyAlignment="0" applyProtection="0">
      <alignment vertical="center"/>
    </xf>
    <xf numFmtId="0" fontId="19" fillId="15" borderId="0" applyNumberFormat="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19" fillId="29" borderId="0" applyNumberFormat="0" applyBorder="0" applyAlignment="0" applyProtection="0">
      <alignment vertical="center"/>
    </xf>
    <xf numFmtId="0" fontId="14" fillId="5" borderId="0" applyNumberFormat="0" applyBorder="0" applyAlignment="0" applyProtection="0">
      <alignment vertical="center"/>
    </xf>
    <xf numFmtId="0" fontId="19" fillId="24" borderId="0" applyNumberFormat="0" applyBorder="0" applyAlignment="0" applyProtection="0">
      <alignment vertical="center"/>
    </xf>
    <xf numFmtId="0" fontId="19" fillId="32" borderId="0" applyNumberFormat="0" applyBorder="0" applyAlignment="0" applyProtection="0">
      <alignment vertical="center"/>
    </xf>
    <xf numFmtId="0" fontId="14" fillId="4" borderId="0" applyNumberFormat="0" applyBorder="0" applyAlignment="0" applyProtection="0">
      <alignment vertical="center"/>
    </xf>
    <xf numFmtId="0" fontId="19" fillId="23"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58"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58"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58" fontId="5" fillId="0" borderId="4"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31"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58"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176" fontId="8" fillId="0" borderId="1" xfId="0" applyNumberFormat="1" applyFont="1" applyFill="1" applyBorder="1" applyAlignment="1">
      <alignment horizontal="center" vertical="center" wrapText="1"/>
    </xf>
    <xf numFmtId="58" fontId="8" fillId="0" borderId="1" xfId="0" applyNumberFormat="1" applyFont="1" applyFill="1" applyBorder="1" applyAlignment="1">
      <alignment horizontal="center" vertical="center" wrapText="1"/>
    </xf>
    <xf numFmtId="0" fontId="7" fillId="0" borderId="1" xfId="0" applyFont="1" applyFill="1" applyBorder="1">
      <alignment vertical="center"/>
    </xf>
    <xf numFmtId="58" fontId="8" fillId="0" borderId="1" xfId="0" applyNumberFormat="1" applyFont="1" applyFill="1" applyBorder="1" applyAlignment="1">
      <alignment horizontal="left" vertical="center" wrapText="1"/>
    </xf>
    <xf numFmtId="0" fontId="1" fillId="0" borderId="0" xfId="0" applyFont="1" applyAlignment="1">
      <alignment horizontal="justify"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FF"/>
  </sheetPr>
  <dimension ref="A1:K294"/>
  <sheetViews>
    <sheetView tabSelected="1" zoomScale="85" zoomScaleNormal="85" workbookViewId="0">
      <pane ySplit="2" topLeftCell="A3" activePane="bottomLeft" state="frozen"/>
      <selection/>
      <selection pane="bottomLeft" activeCell="D171" sqref="D171"/>
    </sheetView>
  </sheetViews>
  <sheetFormatPr defaultColWidth="10.2" defaultRowHeight="45" customHeight="1"/>
  <cols>
    <col min="1" max="1" width="7.2" style="1" customWidth="1"/>
    <col min="2" max="2" width="24" style="1" customWidth="1"/>
    <col min="3" max="3" width="49" style="1" customWidth="1"/>
    <col min="4" max="4" width="19.8" style="1" customWidth="1"/>
    <col min="5" max="5" width="15.8761904761905" style="1" customWidth="1"/>
    <col min="6" max="6" width="18.4" style="1" customWidth="1"/>
    <col min="7" max="7" width="21.8380952380952" style="1" customWidth="1"/>
    <col min="8" max="9" width="30.4" style="1" customWidth="1"/>
    <col min="10" max="10" width="14.4" style="1" customWidth="1"/>
    <col min="11" max="11" width="12.6666666666667" style="1" customWidth="1"/>
    <col min="12" max="16384" width="10.2" style="2"/>
  </cols>
  <sheetData>
    <row r="1" customHeight="1" spans="1:11">
      <c r="A1" s="3" t="s">
        <v>0</v>
      </c>
      <c r="B1" s="4"/>
      <c r="C1" s="4"/>
      <c r="D1" s="4"/>
      <c r="E1" s="4"/>
      <c r="F1" s="4"/>
      <c r="G1" s="4"/>
      <c r="H1" s="4"/>
      <c r="I1" s="4"/>
      <c r="J1" s="4"/>
      <c r="K1" s="4"/>
    </row>
    <row r="2" customHeight="1" spans="1:11">
      <c r="A2" s="5" t="s">
        <v>1</v>
      </c>
      <c r="B2" s="5" t="s">
        <v>2</v>
      </c>
      <c r="C2" s="5" t="s">
        <v>3</v>
      </c>
      <c r="D2" s="5" t="s">
        <v>4</v>
      </c>
      <c r="E2" s="5" t="s">
        <v>5</v>
      </c>
      <c r="F2" s="5" t="s">
        <v>6</v>
      </c>
      <c r="G2" s="5" t="s">
        <v>7</v>
      </c>
      <c r="H2" s="5" t="s">
        <v>8</v>
      </c>
      <c r="I2" s="5" t="s">
        <v>9</v>
      </c>
      <c r="J2" s="5" t="s">
        <v>10</v>
      </c>
      <c r="K2" s="5" t="s">
        <v>11</v>
      </c>
    </row>
    <row r="3" ht="84" hidden="1" spans="1:11">
      <c r="A3" s="6">
        <v>1</v>
      </c>
      <c r="B3" s="6" t="s">
        <v>12</v>
      </c>
      <c r="C3" s="6" t="s">
        <v>13</v>
      </c>
      <c r="D3" s="6" t="s">
        <v>14</v>
      </c>
      <c r="E3" s="6" t="s">
        <v>15</v>
      </c>
      <c r="F3" s="6" t="s">
        <v>16</v>
      </c>
      <c r="G3" s="6" t="s">
        <v>17</v>
      </c>
      <c r="H3" s="6" t="s">
        <v>18</v>
      </c>
      <c r="I3" s="6" t="s">
        <v>19</v>
      </c>
      <c r="J3" s="6" t="s">
        <v>20</v>
      </c>
      <c r="K3" s="6" t="s">
        <v>21</v>
      </c>
    </row>
    <row r="4" ht="108" hidden="1" spans="1:11">
      <c r="A4" s="6">
        <v>2</v>
      </c>
      <c r="B4" s="6" t="s">
        <v>22</v>
      </c>
      <c r="C4" s="6" t="s">
        <v>23</v>
      </c>
      <c r="D4" s="6" t="s">
        <v>24</v>
      </c>
      <c r="E4" s="6" t="s">
        <v>25</v>
      </c>
      <c r="F4" s="6" t="s">
        <v>26</v>
      </c>
      <c r="G4" s="6" t="s">
        <v>27</v>
      </c>
      <c r="H4" s="6" t="s">
        <v>28</v>
      </c>
      <c r="I4" s="6" t="s">
        <v>29</v>
      </c>
      <c r="J4" s="6" t="s">
        <v>20</v>
      </c>
      <c r="K4" s="6" t="s">
        <v>21</v>
      </c>
    </row>
    <row r="5" ht="24" hidden="1" spans="1:11">
      <c r="A5" s="6">
        <v>3</v>
      </c>
      <c r="B5" s="6" t="s">
        <v>30</v>
      </c>
      <c r="C5" s="6" t="s">
        <v>31</v>
      </c>
      <c r="D5" s="6" t="s">
        <v>32</v>
      </c>
      <c r="E5" s="6" t="s">
        <v>33</v>
      </c>
      <c r="F5" s="6" t="s">
        <v>34</v>
      </c>
      <c r="G5" s="6" t="s">
        <v>35</v>
      </c>
      <c r="H5" s="6" t="s">
        <v>36</v>
      </c>
      <c r="I5" s="6" t="s">
        <v>37</v>
      </c>
      <c r="J5" s="6" t="s">
        <v>20</v>
      </c>
      <c r="K5" s="6" t="s">
        <v>21</v>
      </c>
    </row>
    <row r="6" ht="96" hidden="1" spans="1:11">
      <c r="A6" s="6">
        <v>4</v>
      </c>
      <c r="B6" s="6" t="s">
        <v>38</v>
      </c>
      <c r="C6" s="7" t="s">
        <v>39</v>
      </c>
      <c r="D6" s="6" t="s">
        <v>40</v>
      </c>
      <c r="E6" s="6" t="s">
        <v>41</v>
      </c>
      <c r="F6" s="6" t="s">
        <v>42</v>
      </c>
      <c r="G6" s="7" t="s">
        <v>43</v>
      </c>
      <c r="H6" s="6" t="s">
        <v>44</v>
      </c>
      <c r="I6" s="6" t="s">
        <v>45</v>
      </c>
      <c r="J6" s="6" t="s">
        <v>20</v>
      </c>
      <c r="K6" s="6" t="s">
        <v>46</v>
      </c>
    </row>
    <row r="7" ht="24" hidden="1" spans="1:11">
      <c r="A7" s="6">
        <v>5</v>
      </c>
      <c r="B7" s="15" t="s">
        <v>47</v>
      </c>
      <c r="C7" s="16" t="s">
        <v>48</v>
      </c>
      <c r="D7" s="15" t="s">
        <v>49</v>
      </c>
      <c r="E7" s="15" t="s">
        <v>50</v>
      </c>
      <c r="F7" s="15" t="s">
        <v>51</v>
      </c>
      <c r="G7" s="15" t="s">
        <v>52</v>
      </c>
      <c r="H7" s="15" t="s">
        <v>53</v>
      </c>
      <c r="I7" s="15" t="s">
        <v>54</v>
      </c>
      <c r="J7" s="15" t="s">
        <v>20</v>
      </c>
      <c r="K7" s="6" t="s">
        <v>46</v>
      </c>
    </row>
    <row r="8" hidden="1" spans="1:11">
      <c r="A8" s="6">
        <v>6</v>
      </c>
      <c r="B8" s="15" t="s">
        <v>55</v>
      </c>
      <c r="C8" s="16" t="s">
        <v>56</v>
      </c>
      <c r="D8" s="15" t="s">
        <v>32</v>
      </c>
      <c r="E8" s="15" t="s">
        <v>57</v>
      </c>
      <c r="F8" s="17">
        <v>45888</v>
      </c>
      <c r="G8" s="15" t="s">
        <v>58</v>
      </c>
      <c r="H8" s="15" t="s">
        <v>59</v>
      </c>
      <c r="I8" s="15" t="s">
        <v>60</v>
      </c>
      <c r="J8" s="15" t="s">
        <v>20</v>
      </c>
      <c r="K8" s="6" t="s">
        <v>46</v>
      </c>
    </row>
    <row r="9" ht="24" hidden="1" spans="1:11">
      <c r="A9" s="6">
        <v>7</v>
      </c>
      <c r="B9" s="15" t="s">
        <v>61</v>
      </c>
      <c r="C9" s="16" t="s">
        <v>62</v>
      </c>
      <c r="D9" s="15" t="s">
        <v>63</v>
      </c>
      <c r="E9" s="15">
        <v>40</v>
      </c>
      <c r="F9" s="15" t="s">
        <v>51</v>
      </c>
      <c r="G9" s="15" t="s">
        <v>58</v>
      </c>
      <c r="H9" s="15" t="s">
        <v>64</v>
      </c>
      <c r="I9" s="15" t="s">
        <v>60</v>
      </c>
      <c r="J9" s="15" t="s">
        <v>20</v>
      </c>
      <c r="K9" s="6" t="s">
        <v>46</v>
      </c>
    </row>
    <row r="10" ht="24" hidden="1" spans="1:11">
      <c r="A10" s="6">
        <v>8</v>
      </c>
      <c r="B10" s="15" t="s">
        <v>65</v>
      </c>
      <c r="C10" s="16" t="s">
        <v>66</v>
      </c>
      <c r="D10" s="15" t="s">
        <v>32</v>
      </c>
      <c r="E10" s="15" t="s">
        <v>67</v>
      </c>
      <c r="F10" s="15" t="s">
        <v>51</v>
      </c>
      <c r="G10" s="15" t="s">
        <v>58</v>
      </c>
      <c r="H10" s="15" t="s">
        <v>68</v>
      </c>
      <c r="I10" s="15" t="s">
        <v>54</v>
      </c>
      <c r="J10" s="15" t="s">
        <v>20</v>
      </c>
      <c r="K10" s="6" t="s">
        <v>46</v>
      </c>
    </row>
    <row r="11" ht="24" hidden="1" spans="1:11">
      <c r="A11" s="6">
        <v>9</v>
      </c>
      <c r="B11" s="15" t="s">
        <v>69</v>
      </c>
      <c r="C11" s="16" t="s">
        <v>66</v>
      </c>
      <c r="D11" s="15" t="s">
        <v>32</v>
      </c>
      <c r="E11" s="15" t="s">
        <v>67</v>
      </c>
      <c r="F11" s="15" t="s">
        <v>51</v>
      </c>
      <c r="G11" s="15" t="s">
        <v>52</v>
      </c>
      <c r="H11" s="15" t="s">
        <v>70</v>
      </c>
      <c r="I11" s="15" t="s">
        <v>71</v>
      </c>
      <c r="J11" s="15" t="s">
        <v>20</v>
      </c>
      <c r="K11" s="6" t="s">
        <v>46</v>
      </c>
    </row>
    <row r="12" ht="24" hidden="1" spans="1:11">
      <c r="A12" s="6">
        <v>10</v>
      </c>
      <c r="B12" s="15" t="s">
        <v>72</v>
      </c>
      <c r="C12" s="16" t="s">
        <v>73</v>
      </c>
      <c r="D12" s="15" t="s">
        <v>32</v>
      </c>
      <c r="E12" s="15" t="s">
        <v>67</v>
      </c>
      <c r="F12" s="15" t="s">
        <v>51</v>
      </c>
      <c r="G12" s="15" t="s">
        <v>52</v>
      </c>
      <c r="H12" s="15" t="s">
        <v>74</v>
      </c>
      <c r="I12" s="15" t="s">
        <v>75</v>
      </c>
      <c r="J12" s="15" t="s">
        <v>20</v>
      </c>
      <c r="K12" s="6" t="s">
        <v>46</v>
      </c>
    </row>
    <row r="13" ht="24" hidden="1" spans="1:11">
      <c r="A13" s="6">
        <v>11</v>
      </c>
      <c r="B13" s="15" t="s">
        <v>76</v>
      </c>
      <c r="C13" s="16" t="s">
        <v>77</v>
      </c>
      <c r="D13" s="15" t="s">
        <v>32</v>
      </c>
      <c r="E13" s="15" t="s">
        <v>57</v>
      </c>
      <c r="F13" s="15" t="s">
        <v>51</v>
      </c>
      <c r="G13" s="15" t="s">
        <v>58</v>
      </c>
      <c r="H13" s="15" t="s">
        <v>78</v>
      </c>
      <c r="I13" s="15" t="s">
        <v>60</v>
      </c>
      <c r="J13" s="15" t="s">
        <v>20</v>
      </c>
      <c r="K13" s="6" t="s">
        <v>46</v>
      </c>
    </row>
    <row r="14" ht="24" hidden="1" spans="1:11">
      <c r="A14" s="6">
        <v>12</v>
      </c>
      <c r="B14" s="15" t="s">
        <v>79</v>
      </c>
      <c r="C14" s="16" t="s">
        <v>80</v>
      </c>
      <c r="D14" s="15" t="s">
        <v>32</v>
      </c>
      <c r="E14" s="15" t="s">
        <v>57</v>
      </c>
      <c r="F14" s="15" t="s">
        <v>51</v>
      </c>
      <c r="G14" s="15" t="s">
        <v>52</v>
      </c>
      <c r="H14" s="15" t="s">
        <v>81</v>
      </c>
      <c r="I14" s="15" t="s">
        <v>60</v>
      </c>
      <c r="J14" s="15" t="s">
        <v>20</v>
      </c>
      <c r="K14" s="6" t="s">
        <v>46</v>
      </c>
    </row>
    <row r="15" ht="24" hidden="1" spans="1:11">
      <c r="A15" s="6">
        <v>13</v>
      </c>
      <c r="B15" s="15" t="s">
        <v>82</v>
      </c>
      <c r="C15" s="16" t="s">
        <v>83</v>
      </c>
      <c r="D15" s="15" t="s">
        <v>32</v>
      </c>
      <c r="E15" s="15" t="s">
        <v>57</v>
      </c>
      <c r="F15" s="15" t="s">
        <v>51</v>
      </c>
      <c r="G15" s="15" t="s">
        <v>52</v>
      </c>
      <c r="H15" s="15" t="s">
        <v>84</v>
      </c>
      <c r="I15" s="15" t="s">
        <v>60</v>
      </c>
      <c r="J15" s="15" t="s">
        <v>20</v>
      </c>
      <c r="K15" s="6" t="s">
        <v>46</v>
      </c>
    </row>
    <row r="16" ht="36" hidden="1" spans="1:11">
      <c r="A16" s="6">
        <v>14</v>
      </c>
      <c r="B16" s="6" t="s">
        <v>85</v>
      </c>
      <c r="C16" s="6" t="s">
        <v>86</v>
      </c>
      <c r="D16" s="6" t="s">
        <v>87</v>
      </c>
      <c r="E16" s="6" t="s">
        <v>88</v>
      </c>
      <c r="F16" s="6" t="s">
        <v>89</v>
      </c>
      <c r="G16" s="6" t="s">
        <v>90</v>
      </c>
      <c r="H16" s="6" t="s">
        <v>91</v>
      </c>
      <c r="I16" s="6" t="s">
        <v>92</v>
      </c>
      <c r="J16" s="19" t="s">
        <v>20</v>
      </c>
      <c r="K16" s="6" t="s">
        <v>93</v>
      </c>
    </row>
    <row r="17" ht="72" hidden="1" spans="1:11">
      <c r="A17" s="6">
        <v>15</v>
      </c>
      <c r="B17" s="6" t="s">
        <v>94</v>
      </c>
      <c r="C17" s="7" t="s">
        <v>95</v>
      </c>
      <c r="D17" s="6" t="s">
        <v>96</v>
      </c>
      <c r="E17" s="6" t="s">
        <v>97</v>
      </c>
      <c r="F17" s="6" t="s">
        <v>98</v>
      </c>
      <c r="G17" s="6" t="s">
        <v>99</v>
      </c>
      <c r="H17" s="6" t="s">
        <v>91</v>
      </c>
      <c r="I17" s="6" t="s">
        <v>100</v>
      </c>
      <c r="J17" s="20" t="s">
        <v>20</v>
      </c>
      <c r="K17" s="6" t="s">
        <v>93</v>
      </c>
    </row>
    <row r="18" ht="24" hidden="1" spans="1:11">
      <c r="A18" s="6">
        <v>16</v>
      </c>
      <c r="B18" s="6" t="s">
        <v>101</v>
      </c>
      <c r="C18" s="7" t="s">
        <v>102</v>
      </c>
      <c r="D18" s="6" t="s">
        <v>87</v>
      </c>
      <c r="E18" s="6" t="s">
        <v>88</v>
      </c>
      <c r="F18" s="6" t="s">
        <v>103</v>
      </c>
      <c r="G18" s="6" t="s">
        <v>90</v>
      </c>
      <c r="H18" s="6" t="s">
        <v>91</v>
      </c>
      <c r="I18" s="7" t="s">
        <v>92</v>
      </c>
      <c r="J18" s="20" t="s">
        <v>20</v>
      </c>
      <c r="K18" s="6" t="s">
        <v>93</v>
      </c>
    </row>
    <row r="19" ht="132" hidden="1" spans="1:11">
      <c r="A19" s="6">
        <v>17</v>
      </c>
      <c r="B19" s="6" t="s">
        <v>104</v>
      </c>
      <c r="C19" s="7" t="s">
        <v>105</v>
      </c>
      <c r="D19" s="6" t="s">
        <v>106</v>
      </c>
      <c r="E19" s="6" t="s">
        <v>50</v>
      </c>
      <c r="F19" s="6" t="s">
        <v>107</v>
      </c>
      <c r="G19" s="6" t="s">
        <v>108</v>
      </c>
      <c r="H19" s="6" t="s">
        <v>91</v>
      </c>
      <c r="I19" s="7" t="s">
        <v>100</v>
      </c>
      <c r="J19" s="20" t="s">
        <v>20</v>
      </c>
      <c r="K19" s="6" t="s">
        <v>93</v>
      </c>
    </row>
    <row r="20" ht="60" hidden="1" spans="1:11">
      <c r="A20" s="6">
        <v>18</v>
      </c>
      <c r="B20" s="6" t="s">
        <v>109</v>
      </c>
      <c r="C20" s="6" t="s">
        <v>110</v>
      </c>
      <c r="D20" s="6" t="s">
        <v>111</v>
      </c>
      <c r="E20" s="6" t="s">
        <v>112</v>
      </c>
      <c r="F20" s="6" t="s">
        <v>113</v>
      </c>
      <c r="G20" s="6" t="s">
        <v>114</v>
      </c>
      <c r="H20" s="6" t="s">
        <v>115</v>
      </c>
      <c r="I20" s="6" t="s">
        <v>116</v>
      </c>
      <c r="J20" s="6" t="s">
        <v>20</v>
      </c>
      <c r="K20" s="6" t="s">
        <v>117</v>
      </c>
    </row>
    <row r="21" ht="48" hidden="1" spans="1:11">
      <c r="A21" s="6">
        <v>19</v>
      </c>
      <c r="B21" s="6" t="s">
        <v>118</v>
      </c>
      <c r="C21" s="6" t="s">
        <v>119</v>
      </c>
      <c r="D21" s="6" t="s">
        <v>120</v>
      </c>
      <c r="E21" s="6" t="s">
        <v>121</v>
      </c>
      <c r="F21" s="6" t="s">
        <v>122</v>
      </c>
      <c r="G21" s="6" t="s">
        <v>123</v>
      </c>
      <c r="H21" s="6" t="s">
        <v>124</v>
      </c>
      <c r="I21" s="6" t="s">
        <v>125</v>
      </c>
      <c r="J21" s="6" t="s">
        <v>20</v>
      </c>
      <c r="K21" s="6" t="s">
        <v>126</v>
      </c>
    </row>
    <row r="22" ht="24" hidden="1" spans="1:11">
      <c r="A22" s="6">
        <v>20</v>
      </c>
      <c r="B22" s="6" t="s">
        <v>127</v>
      </c>
      <c r="C22" s="6" t="s">
        <v>128</v>
      </c>
      <c r="D22" s="6" t="s">
        <v>129</v>
      </c>
      <c r="E22" s="6" t="s">
        <v>130</v>
      </c>
      <c r="F22" s="6" t="s">
        <v>131</v>
      </c>
      <c r="G22" s="6" t="s">
        <v>132</v>
      </c>
      <c r="H22" s="6" t="s">
        <v>133</v>
      </c>
      <c r="I22" s="6" t="s">
        <v>134</v>
      </c>
      <c r="J22" s="6" t="s">
        <v>20</v>
      </c>
      <c r="K22" s="6" t="s">
        <v>126</v>
      </c>
    </row>
    <row r="23" ht="24" hidden="1" spans="1:11">
      <c r="A23" s="6">
        <v>21</v>
      </c>
      <c r="B23" s="6" t="s">
        <v>135</v>
      </c>
      <c r="C23" s="6" t="s">
        <v>136</v>
      </c>
      <c r="D23" s="6" t="s">
        <v>137</v>
      </c>
      <c r="E23" s="6" t="s">
        <v>138</v>
      </c>
      <c r="F23" s="6" t="s">
        <v>139</v>
      </c>
      <c r="G23" s="6" t="s">
        <v>140</v>
      </c>
      <c r="H23" s="6" t="s">
        <v>141</v>
      </c>
      <c r="I23" s="6" t="s">
        <v>142</v>
      </c>
      <c r="J23" s="6" t="s">
        <v>20</v>
      </c>
      <c r="K23" s="6" t="s">
        <v>126</v>
      </c>
    </row>
    <row r="24" ht="48" hidden="1" spans="1:11">
      <c r="A24" s="6">
        <v>22</v>
      </c>
      <c r="B24" s="6" t="s">
        <v>143</v>
      </c>
      <c r="C24" s="7" t="s">
        <v>144</v>
      </c>
      <c r="D24" s="6" t="s">
        <v>145</v>
      </c>
      <c r="E24" s="6" t="s">
        <v>146</v>
      </c>
      <c r="F24" s="6" t="s">
        <v>147</v>
      </c>
      <c r="G24" s="6" t="s">
        <v>148</v>
      </c>
      <c r="H24" s="6" t="s">
        <v>149</v>
      </c>
      <c r="I24" s="6">
        <v>18928490435</v>
      </c>
      <c r="J24" s="6" t="s">
        <v>20</v>
      </c>
      <c r="K24" s="6" t="s">
        <v>126</v>
      </c>
    </row>
    <row r="25" ht="24" hidden="1" spans="1:11">
      <c r="A25" s="6">
        <v>23</v>
      </c>
      <c r="B25" s="6" t="s">
        <v>150</v>
      </c>
      <c r="C25" s="6" t="s">
        <v>151</v>
      </c>
      <c r="D25" s="6" t="s">
        <v>152</v>
      </c>
      <c r="E25" s="6" t="s">
        <v>153</v>
      </c>
      <c r="F25" s="6" t="s">
        <v>154</v>
      </c>
      <c r="G25" s="6" t="s">
        <v>150</v>
      </c>
      <c r="H25" s="6" t="s">
        <v>155</v>
      </c>
      <c r="I25" s="6" t="s">
        <v>156</v>
      </c>
      <c r="J25" s="6" t="s">
        <v>20</v>
      </c>
      <c r="K25" s="6" t="s">
        <v>126</v>
      </c>
    </row>
    <row r="26" ht="60" hidden="1" spans="1:11">
      <c r="A26" s="6">
        <v>24</v>
      </c>
      <c r="B26" s="6" t="s">
        <v>157</v>
      </c>
      <c r="C26" s="7" t="s">
        <v>158</v>
      </c>
      <c r="D26" s="6" t="s">
        <v>159</v>
      </c>
      <c r="E26" s="6" t="s">
        <v>41</v>
      </c>
      <c r="F26" s="6" t="s">
        <v>160</v>
      </c>
      <c r="G26" s="7" t="s">
        <v>161</v>
      </c>
      <c r="H26" s="6" t="s">
        <v>162</v>
      </c>
      <c r="I26" s="7" t="s">
        <v>163</v>
      </c>
      <c r="J26" s="6" t="s">
        <v>20</v>
      </c>
      <c r="K26" s="6" t="s">
        <v>126</v>
      </c>
    </row>
    <row r="27" ht="24" hidden="1" spans="1:11">
      <c r="A27" s="6">
        <v>25</v>
      </c>
      <c r="B27" s="6" t="s">
        <v>164</v>
      </c>
      <c r="C27" s="6" t="s">
        <v>164</v>
      </c>
      <c r="D27" s="6" t="s">
        <v>165</v>
      </c>
      <c r="E27" s="6" t="s">
        <v>166</v>
      </c>
      <c r="F27" s="6" t="s">
        <v>167</v>
      </c>
      <c r="G27" s="6" t="s">
        <v>168</v>
      </c>
      <c r="H27" s="6" t="s">
        <v>169</v>
      </c>
      <c r="I27" s="6" t="s">
        <v>170</v>
      </c>
      <c r="J27" s="6" t="s">
        <v>20</v>
      </c>
      <c r="K27" s="6" t="s">
        <v>126</v>
      </c>
    </row>
    <row r="28" ht="60" hidden="1" spans="1:11">
      <c r="A28" s="6">
        <v>26</v>
      </c>
      <c r="B28" s="6" t="s">
        <v>171</v>
      </c>
      <c r="C28" s="7" t="s">
        <v>172</v>
      </c>
      <c r="D28" s="6" t="s">
        <v>173</v>
      </c>
      <c r="E28" s="6" t="s">
        <v>121</v>
      </c>
      <c r="F28" s="6" t="s">
        <v>174</v>
      </c>
      <c r="G28" s="6" t="s">
        <v>175</v>
      </c>
      <c r="H28" s="6" t="s">
        <v>176</v>
      </c>
      <c r="I28" s="6" t="s">
        <v>177</v>
      </c>
      <c r="J28" s="6" t="s">
        <v>20</v>
      </c>
      <c r="K28" s="6" t="s">
        <v>126</v>
      </c>
    </row>
    <row r="29" ht="24" hidden="1" spans="1:11">
      <c r="A29" s="6">
        <v>27</v>
      </c>
      <c r="B29" s="6" t="s">
        <v>178</v>
      </c>
      <c r="C29" s="6" t="s">
        <v>178</v>
      </c>
      <c r="D29" s="6" t="s">
        <v>179</v>
      </c>
      <c r="E29" s="6" t="s">
        <v>180</v>
      </c>
      <c r="F29" s="6" t="s">
        <v>181</v>
      </c>
      <c r="G29" s="6" t="s">
        <v>182</v>
      </c>
      <c r="H29" s="6" t="s">
        <v>183</v>
      </c>
      <c r="I29" s="49" t="s">
        <v>184</v>
      </c>
      <c r="J29" s="6" t="s">
        <v>20</v>
      </c>
      <c r="K29" s="6" t="s">
        <v>126</v>
      </c>
    </row>
    <row r="30" ht="60" hidden="1" spans="1:11">
      <c r="A30" s="6">
        <v>28</v>
      </c>
      <c r="B30" s="6" t="s">
        <v>185</v>
      </c>
      <c r="C30" s="6" t="s">
        <v>186</v>
      </c>
      <c r="D30" s="6" t="s">
        <v>187</v>
      </c>
      <c r="E30" s="6" t="s">
        <v>41</v>
      </c>
      <c r="F30" s="6" t="s">
        <v>188</v>
      </c>
      <c r="G30" s="6" t="s">
        <v>189</v>
      </c>
      <c r="H30" s="6" t="s">
        <v>190</v>
      </c>
      <c r="I30" s="6">
        <v>29304123</v>
      </c>
      <c r="J30" s="6" t="s">
        <v>20</v>
      </c>
      <c r="K30" s="6" t="s">
        <v>126</v>
      </c>
    </row>
    <row r="31" ht="24" hidden="1" spans="1:11">
      <c r="A31" s="6">
        <v>29</v>
      </c>
      <c r="B31" s="6" t="s">
        <v>191</v>
      </c>
      <c r="C31" s="6" t="s">
        <v>192</v>
      </c>
      <c r="D31" s="6" t="s">
        <v>193</v>
      </c>
      <c r="E31" s="6" t="s">
        <v>50</v>
      </c>
      <c r="F31" s="6" t="s">
        <v>194</v>
      </c>
      <c r="G31" s="6" t="s">
        <v>195</v>
      </c>
      <c r="H31" s="6" t="s">
        <v>190</v>
      </c>
      <c r="I31" s="6">
        <v>27944789</v>
      </c>
      <c r="J31" s="6" t="s">
        <v>20</v>
      </c>
      <c r="K31" s="6" t="s">
        <v>126</v>
      </c>
    </row>
    <row r="32" ht="72" hidden="1" spans="1:11">
      <c r="A32" s="6">
        <v>30</v>
      </c>
      <c r="B32" s="6" t="s">
        <v>196</v>
      </c>
      <c r="C32" s="6" t="s">
        <v>197</v>
      </c>
      <c r="D32" s="6" t="s">
        <v>193</v>
      </c>
      <c r="E32" s="6">
        <v>30</v>
      </c>
      <c r="F32" s="6" t="s">
        <v>198</v>
      </c>
      <c r="G32" s="6" t="s">
        <v>199</v>
      </c>
      <c r="H32" s="6" t="s">
        <v>190</v>
      </c>
      <c r="I32" s="6">
        <v>27944789</v>
      </c>
      <c r="J32" s="6" t="s">
        <v>20</v>
      </c>
      <c r="K32" s="6" t="s">
        <v>126</v>
      </c>
    </row>
    <row r="33" ht="36" hidden="1" spans="1:11">
      <c r="A33" s="6">
        <v>31</v>
      </c>
      <c r="B33" s="6" t="s">
        <v>200</v>
      </c>
      <c r="C33" s="6" t="s">
        <v>201</v>
      </c>
      <c r="D33" s="6" t="s">
        <v>32</v>
      </c>
      <c r="E33" s="6" t="s">
        <v>50</v>
      </c>
      <c r="F33" s="6" t="s">
        <v>202</v>
      </c>
      <c r="G33" s="6" t="s">
        <v>203</v>
      </c>
      <c r="H33" s="6" t="s">
        <v>204</v>
      </c>
      <c r="I33" s="6" t="s">
        <v>205</v>
      </c>
      <c r="J33" s="6" t="s">
        <v>20</v>
      </c>
      <c r="K33" s="6" t="s">
        <v>126</v>
      </c>
    </row>
    <row r="34" ht="36" hidden="1" spans="1:11">
      <c r="A34" s="6">
        <v>32</v>
      </c>
      <c r="B34" s="6" t="s">
        <v>206</v>
      </c>
      <c r="C34" s="6" t="s">
        <v>201</v>
      </c>
      <c r="D34" s="6" t="s">
        <v>24</v>
      </c>
      <c r="E34" s="6" t="s">
        <v>50</v>
      </c>
      <c r="F34" s="6" t="s">
        <v>207</v>
      </c>
      <c r="G34" s="6" t="s">
        <v>208</v>
      </c>
      <c r="H34" s="6" t="s">
        <v>209</v>
      </c>
      <c r="I34" s="6" t="s">
        <v>210</v>
      </c>
      <c r="J34" s="6" t="s">
        <v>20</v>
      </c>
      <c r="K34" s="6" t="s">
        <v>126</v>
      </c>
    </row>
    <row r="35" ht="24" hidden="1" spans="1:11">
      <c r="A35" s="6">
        <v>33</v>
      </c>
      <c r="B35" s="6" t="s">
        <v>211</v>
      </c>
      <c r="C35" s="6" t="s">
        <v>211</v>
      </c>
      <c r="D35" s="6" t="s">
        <v>49</v>
      </c>
      <c r="E35" s="6" t="s">
        <v>50</v>
      </c>
      <c r="F35" s="6" t="s">
        <v>212</v>
      </c>
      <c r="G35" s="6" t="s">
        <v>213</v>
      </c>
      <c r="H35" s="6" t="s">
        <v>214</v>
      </c>
      <c r="I35" s="6" t="s">
        <v>215</v>
      </c>
      <c r="J35" s="6" t="s">
        <v>20</v>
      </c>
      <c r="K35" s="6" t="s">
        <v>126</v>
      </c>
    </row>
    <row r="36" ht="24" hidden="1" spans="1:11">
      <c r="A36" s="6">
        <v>34</v>
      </c>
      <c r="B36" s="6" t="s">
        <v>216</v>
      </c>
      <c r="C36" s="6" t="s">
        <v>217</v>
      </c>
      <c r="D36" s="6" t="s">
        <v>32</v>
      </c>
      <c r="E36" s="6" t="s">
        <v>41</v>
      </c>
      <c r="F36" s="9">
        <v>45884</v>
      </c>
      <c r="G36" s="6" t="s">
        <v>218</v>
      </c>
      <c r="H36" s="6" t="s">
        <v>219</v>
      </c>
      <c r="I36" s="6" t="s">
        <v>220</v>
      </c>
      <c r="J36" s="6" t="s">
        <v>20</v>
      </c>
      <c r="K36" s="6" t="s">
        <v>126</v>
      </c>
    </row>
    <row r="37" ht="24" hidden="1" spans="1:11">
      <c r="A37" s="6">
        <v>35</v>
      </c>
      <c r="B37" s="6" t="s">
        <v>221</v>
      </c>
      <c r="C37" s="6" t="s">
        <v>222</v>
      </c>
      <c r="D37" s="6" t="s">
        <v>32</v>
      </c>
      <c r="E37" s="6" t="s">
        <v>121</v>
      </c>
      <c r="F37" s="18">
        <v>45870</v>
      </c>
      <c r="G37" s="6" t="s">
        <v>223</v>
      </c>
      <c r="H37" s="6" t="s">
        <v>224</v>
      </c>
      <c r="I37" s="6" t="s">
        <v>225</v>
      </c>
      <c r="J37" s="6" t="s">
        <v>20</v>
      </c>
      <c r="K37" s="6" t="s">
        <v>126</v>
      </c>
    </row>
    <row r="38" ht="24" hidden="1" spans="1:11">
      <c r="A38" s="6">
        <v>36</v>
      </c>
      <c r="B38" s="6" t="s">
        <v>226</v>
      </c>
      <c r="C38" s="6" t="s">
        <v>226</v>
      </c>
      <c r="D38" s="6" t="s">
        <v>49</v>
      </c>
      <c r="E38" s="6" t="s">
        <v>50</v>
      </c>
      <c r="F38" s="6" t="s">
        <v>227</v>
      </c>
      <c r="G38" s="6" t="s">
        <v>228</v>
      </c>
      <c r="H38" s="6" t="s">
        <v>229</v>
      </c>
      <c r="I38" s="6" t="s">
        <v>230</v>
      </c>
      <c r="J38" s="6" t="s">
        <v>20</v>
      </c>
      <c r="K38" s="6" t="s">
        <v>126</v>
      </c>
    </row>
    <row r="39" ht="120" hidden="1" spans="1:11">
      <c r="A39" s="6">
        <v>37</v>
      </c>
      <c r="B39" s="6" t="s">
        <v>217</v>
      </c>
      <c r="C39" s="6" t="s">
        <v>231</v>
      </c>
      <c r="D39" s="6" t="s">
        <v>40</v>
      </c>
      <c r="E39" s="6" t="s">
        <v>50</v>
      </c>
      <c r="F39" s="6" t="s">
        <v>232</v>
      </c>
      <c r="G39" s="6" t="s">
        <v>233</v>
      </c>
      <c r="H39" s="6" t="s">
        <v>234</v>
      </c>
      <c r="I39" s="6">
        <v>27483098</v>
      </c>
      <c r="J39" s="6" t="s">
        <v>20</v>
      </c>
      <c r="K39" s="6" t="s">
        <v>126</v>
      </c>
    </row>
    <row r="40" ht="24" hidden="1" spans="1:11">
      <c r="A40" s="6">
        <v>38</v>
      </c>
      <c r="B40" s="6" t="s">
        <v>235</v>
      </c>
      <c r="C40" s="6" t="s">
        <v>201</v>
      </c>
      <c r="D40" s="6" t="s">
        <v>236</v>
      </c>
      <c r="E40" s="6" t="s">
        <v>41</v>
      </c>
      <c r="F40" s="6" t="s">
        <v>237</v>
      </c>
      <c r="G40" s="6" t="s">
        <v>238</v>
      </c>
      <c r="H40" s="6" t="s">
        <v>239</v>
      </c>
      <c r="I40" s="6" t="s">
        <v>240</v>
      </c>
      <c r="J40" s="6" t="s">
        <v>20</v>
      </c>
      <c r="K40" s="6" t="s">
        <v>126</v>
      </c>
    </row>
    <row r="41" ht="24" hidden="1" spans="1:11">
      <c r="A41" s="6">
        <v>39</v>
      </c>
      <c r="B41" s="6" t="s">
        <v>241</v>
      </c>
      <c r="C41" s="6" t="s">
        <v>241</v>
      </c>
      <c r="D41" s="6" t="s">
        <v>32</v>
      </c>
      <c r="E41" s="6" t="s">
        <v>41</v>
      </c>
      <c r="F41" s="6" t="s">
        <v>242</v>
      </c>
      <c r="G41" s="6" t="s">
        <v>243</v>
      </c>
      <c r="H41" s="6" t="s">
        <v>244</v>
      </c>
      <c r="I41" s="6" t="s">
        <v>245</v>
      </c>
      <c r="J41" s="6" t="s">
        <v>20</v>
      </c>
      <c r="K41" s="6" t="s">
        <v>126</v>
      </c>
    </row>
    <row r="42" ht="24" hidden="1" spans="1:11">
      <c r="A42" s="6">
        <v>40</v>
      </c>
      <c r="B42" s="6" t="s">
        <v>221</v>
      </c>
      <c r="C42" s="6" t="s">
        <v>222</v>
      </c>
      <c r="D42" s="6" t="s">
        <v>32</v>
      </c>
      <c r="E42" s="6" t="s">
        <v>121</v>
      </c>
      <c r="F42" s="18">
        <v>45870</v>
      </c>
      <c r="G42" s="6" t="s">
        <v>223</v>
      </c>
      <c r="H42" s="6" t="s">
        <v>246</v>
      </c>
      <c r="I42" s="6" t="s">
        <v>225</v>
      </c>
      <c r="J42" s="6" t="s">
        <v>20</v>
      </c>
      <c r="K42" s="6" t="s">
        <v>126</v>
      </c>
    </row>
    <row r="43" ht="36" hidden="1" spans="1:11">
      <c r="A43" s="6">
        <v>41</v>
      </c>
      <c r="B43" s="6" t="s">
        <v>247</v>
      </c>
      <c r="C43" s="6" t="s">
        <v>248</v>
      </c>
      <c r="D43" s="6" t="s">
        <v>249</v>
      </c>
      <c r="E43" s="6" t="s">
        <v>250</v>
      </c>
      <c r="F43" s="6" t="s">
        <v>251</v>
      </c>
      <c r="G43" s="6" t="s">
        <v>252</v>
      </c>
      <c r="H43" s="6" t="s">
        <v>253</v>
      </c>
      <c r="I43" s="6" t="s">
        <v>254</v>
      </c>
      <c r="J43" s="6" t="s">
        <v>20</v>
      </c>
      <c r="K43" s="6" t="s">
        <v>126</v>
      </c>
    </row>
    <row r="44" ht="24" hidden="1" spans="1:11">
      <c r="A44" s="6">
        <v>42</v>
      </c>
      <c r="B44" s="6" t="s">
        <v>255</v>
      </c>
      <c r="C44" s="6" t="s">
        <v>256</v>
      </c>
      <c r="D44" s="6" t="s">
        <v>257</v>
      </c>
      <c r="E44" s="6" t="s">
        <v>258</v>
      </c>
      <c r="F44" s="6" t="s">
        <v>259</v>
      </c>
      <c r="G44" s="6" t="s">
        <v>260</v>
      </c>
      <c r="H44" s="6" t="s">
        <v>261</v>
      </c>
      <c r="I44" s="6" t="s">
        <v>259</v>
      </c>
      <c r="J44" s="6" t="s">
        <v>20</v>
      </c>
      <c r="K44" s="6" t="s">
        <v>126</v>
      </c>
    </row>
    <row r="45" ht="36" hidden="1" spans="1:11">
      <c r="A45" s="6">
        <v>43</v>
      </c>
      <c r="B45" s="6" t="s">
        <v>262</v>
      </c>
      <c r="C45" s="6" t="s">
        <v>263</v>
      </c>
      <c r="D45" s="6" t="s">
        <v>32</v>
      </c>
      <c r="E45" s="6" t="s">
        <v>259</v>
      </c>
      <c r="F45" s="6" t="s">
        <v>264</v>
      </c>
      <c r="G45" s="6" t="s">
        <v>199</v>
      </c>
      <c r="H45" s="6" t="s">
        <v>265</v>
      </c>
      <c r="I45" s="6" t="s">
        <v>54</v>
      </c>
      <c r="J45" s="6" t="s">
        <v>20</v>
      </c>
      <c r="K45" s="6" t="s">
        <v>126</v>
      </c>
    </row>
    <row r="46" ht="36" hidden="1" spans="1:11">
      <c r="A46" s="6">
        <v>44</v>
      </c>
      <c r="B46" s="6" t="s">
        <v>266</v>
      </c>
      <c r="C46" s="6" t="s">
        <v>267</v>
      </c>
      <c r="D46" s="6" t="s">
        <v>268</v>
      </c>
      <c r="E46" s="6" t="s">
        <v>259</v>
      </c>
      <c r="F46" s="6" t="s">
        <v>259</v>
      </c>
      <c r="G46" s="6" t="s">
        <v>259</v>
      </c>
      <c r="H46" s="6" t="s">
        <v>269</v>
      </c>
      <c r="I46" s="6" t="s">
        <v>259</v>
      </c>
      <c r="J46" s="6" t="s">
        <v>20</v>
      </c>
      <c r="K46" s="6" t="s">
        <v>126</v>
      </c>
    </row>
    <row r="47" ht="24" hidden="1" spans="1:11">
      <c r="A47" s="6">
        <v>45</v>
      </c>
      <c r="B47" s="6" t="s">
        <v>270</v>
      </c>
      <c r="C47" s="6" t="s">
        <v>271</v>
      </c>
      <c r="D47" s="6" t="s">
        <v>32</v>
      </c>
      <c r="E47" s="6" t="s">
        <v>180</v>
      </c>
      <c r="F47" s="6" t="s">
        <v>272</v>
      </c>
      <c r="G47" s="6" t="s">
        <v>273</v>
      </c>
      <c r="H47" s="6" t="s">
        <v>274</v>
      </c>
      <c r="I47" s="6" t="s">
        <v>275</v>
      </c>
      <c r="J47" s="6" t="s">
        <v>20</v>
      </c>
      <c r="K47" s="6" t="s">
        <v>126</v>
      </c>
    </row>
    <row r="48" ht="24" hidden="1" spans="1:11">
      <c r="A48" s="6">
        <v>46</v>
      </c>
      <c r="B48" s="6" t="s">
        <v>271</v>
      </c>
      <c r="C48" s="6" t="s">
        <v>276</v>
      </c>
      <c r="D48" s="6" t="s">
        <v>32</v>
      </c>
      <c r="E48" s="6" t="s">
        <v>112</v>
      </c>
      <c r="F48" s="6" t="s">
        <v>277</v>
      </c>
      <c r="G48" s="6" t="s">
        <v>273</v>
      </c>
      <c r="H48" s="6" t="s">
        <v>278</v>
      </c>
      <c r="I48" s="6" t="s">
        <v>279</v>
      </c>
      <c r="J48" s="6" t="s">
        <v>20</v>
      </c>
      <c r="K48" s="6" t="s">
        <v>126</v>
      </c>
    </row>
    <row r="49" ht="24" hidden="1" spans="1:11">
      <c r="A49" s="6">
        <v>47</v>
      </c>
      <c r="B49" s="6" t="s">
        <v>270</v>
      </c>
      <c r="C49" s="6" t="s">
        <v>271</v>
      </c>
      <c r="D49" s="6" t="s">
        <v>32</v>
      </c>
      <c r="E49" s="6" t="s">
        <v>280</v>
      </c>
      <c r="F49" s="6" t="s">
        <v>281</v>
      </c>
      <c r="G49" s="6" t="s">
        <v>273</v>
      </c>
      <c r="H49" s="6" t="s">
        <v>282</v>
      </c>
      <c r="I49" s="6" t="s">
        <v>279</v>
      </c>
      <c r="J49" s="6" t="s">
        <v>20</v>
      </c>
      <c r="K49" s="6" t="s">
        <v>126</v>
      </c>
    </row>
    <row r="50" ht="24" hidden="1" spans="1:11">
      <c r="A50" s="6">
        <v>48</v>
      </c>
      <c r="B50" s="6" t="s">
        <v>270</v>
      </c>
      <c r="C50" s="6" t="s">
        <v>271</v>
      </c>
      <c r="D50" s="6" t="s">
        <v>32</v>
      </c>
      <c r="E50" s="6" t="s">
        <v>283</v>
      </c>
      <c r="F50" s="6" t="s">
        <v>284</v>
      </c>
      <c r="G50" s="6" t="s">
        <v>273</v>
      </c>
      <c r="H50" s="6" t="s">
        <v>285</v>
      </c>
      <c r="I50" s="6" t="s">
        <v>286</v>
      </c>
      <c r="J50" s="6" t="s">
        <v>20</v>
      </c>
      <c r="K50" s="6" t="s">
        <v>126</v>
      </c>
    </row>
    <row r="51" ht="24" hidden="1" spans="1:11">
      <c r="A51" s="6">
        <v>49</v>
      </c>
      <c r="B51" s="6" t="s">
        <v>270</v>
      </c>
      <c r="C51" s="6" t="s">
        <v>271</v>
      </c>
      <c r="D51" s="6" t="s">
        <v>32</v>
      </c>
      <c r="E51" s="6" t="s">
        <v>180</v>
      </c>
      <c r="F51" s="6" t="s">
        <v>287</v>
      </c>
      <c r="G51" s="6" t="s">
        <v>273</v>
      </c>
      <c r="H51" s="6" t="s">
        <v>288</v>
      </c>
      <c r="I51" s="6" t="s">
        <v>289</v>
      </c>
      <c r="J51" s="6" t="s">
        <v>20</v>
      </c>
      <c r="K51" s="6" t="s">
        <v>126</v>
      </c>
    </row>
    <row r="52" ht="24" hidden="1" spans="1:11">
      <c r="A52" s="6">
        <v>50</v>
      </c>
      <c r="B52" s="6" t="s">
        <v>270</v>
      </c>
      <c r="C52" s="6" t="s">
        <v>271</v>
      </c>
      <c r="D52" s="6" t="s">
        <v>32</v>
      </c>
      <c r="E52" s="6" t="s">
        <v>290</v>
      </c>
      <c r="F52" s="6" t="s">
        <v>291</v>
      </c>
      <c r="G52" s="6" t="s">
        <v>273</v>
      </c>
      <c r="H52" s="6" t="s">
        <v>292</v>
      </c>
      <c r="I52" s="6" t="s">
        <v>293</v>
      </c>
      <c r="J52" s="6" t="s">
        <v>20</v>
      </c>
      <c r="K52" s="6" t="s">
        <v>126</v>
      </c>
    </row>
    <row r="53" ht="24" hidden="1" spans="1:11">
      <c r="A53" s="6">
        <v>51</v>
      </c>
      <c r="B53" s="6" t="s">
        <v>270</v>
      </c>
      <c r="C53" s="6" t="s">
        <v>271</v>
      </c>
      <c r="D53" s="6" t="s">
        <v>32</v>
      </c>
      <c r="E53" s="6" t="s">
        <v>112</v>
      </c>
      <c r="F53" s="6" t="s">
        <v>294</v>
      </c>
      <c r="G53" s="6" t="s">
        <v>273</v>
      </c>
      <c r="H53" s="6" t="s">
        <v>295</v>
      </c>
      <c r="I53" s="6" t="s">
        <v>296</v>
      </c>
      <c r="J53" s="6" t="s">
        <v>20</v>
      </c>
      <c r="K53" s="6" t="s">
        <v>126</v>
      </c>
    </row>
    <row r="54" ht="24" hidden="1" spans="1:11">
      <c r="A54" s="6">
        <v>52</v>
      </c>
      <c r="B54" s="6" t="s">
        <v>270</v>
      </c>
      <c r="C54" s="6" t="s">
        <v>271</v>
      </c>
      <c r="D54" s="6" t="s">
        <v>32</v>
      </c>
      <c r="E54" s="6" t="s">
        <v>112</v>
      </c>
      <c r="F54" s="6" t="s">
        <v>297</v>
      </c>
      <c r="G54" s="6" t="s">
        <v>273</v>
      </c>
      <c r="H54" s="6" t="s">
        <v>298</v>
      </c>
      <c r="I54" s="6" t="s">
        <v>299</v>
      </c>
      <c r="J54" s="6" t="s">
        <v>20</v>
      </c>
      <c r="K54" s="6" t="s">
        <v>126</v>
      </c>
    </row>
    <row r="55" ht="24" hidden="1" spans="1:11">
      <c r="A55" s="6">
        <v>53</v>
      </c>
      <c r="B55" s="6" t="s">
        <v>270</v>
      </c>
      <c r="C55" s="6" t="s">
        <v>271</v>
      </c>
      <c r="D55" s="6" t="s">
        <v>32</v>
      </c>
      <c r="E55" s="6" t="s">
        <v>112</v>
      </c>
      <c r="F55" s="6" t="s">
        <v>291</v>
      </c>
      <c r="G55" s="6" t="s">
        <v>273</v>
      </c>
      <c r="H55" s="6" t="s">
        <v>300</v>
      </c>
      <c r="I55" s="6" t="s">
        <v>301</v>
      </c>
      <c r="J55" s="6" t="s">
        <v>20</v>
      </c>
      <c r="K55" s="6" t="s">
        <v>126</v>
      </c>
    </row>
    <row r="56" ht="24" hidden="1" spans="1:11">
      <c r="A56" s="6">
        <v>54</v>
      </c>
      <c r="B56" s="6" t="s">
        <v>270</v>
      </c>
      <c r="C56" s="6" t="s">
        <v>271</v>
      </c>
      <c r="D56" s="6" t="s">
        <v>32</v>
      </c>
      <c r="E56" s="6" t="s">
        <v>283</v>
      </c>
      <c r="F56" s="6" t="s">
        <v>284</v>
      </c>
      <c r="G56" s="6" t="s">
        <v>273</v>
      </c>
      <c r="H56" s="6" t="s">
        <v>302</v>
      </c>
      <c r="I56" s="6" t="s">
        <v>303</v>
      </c>
      <c r="J56" s="6" t="s">
        <v>20</v>
      </c>
      <c r="K56" s="6" t="s">
        <v>126</v>
      </c>
    </row>
    <row r="57" ht="24" hidden="1" spans="1:11">
      <c r="A57" s="6">
        <v>55</v>
      </c>
      <c r="B57" s="6" t="s">
        <v>270</v>
      </c>
      <c r="C57" s="6" t="s">
        <v>271</v>
      </c>
      <c r="D57" s="6" t="s">
        <v>32</v>
      </c>
      <c r="E57" s="6" t="s">
        <v>290</v>
      </c>
      <c r="F57" s="6" t="s">
        <v>291</v>
      </c>
      <c r="G57" s="6" t="s">
        <v>273</v>
      </c>
      <c r="H57" s="6" t="s">
        <v>304</v>
      </c>
      <c r="I57" s="6" t="s">
        <v>305</v>
      </c>
      <c r="J57" s="6" t="s">
        <v>20</v>
      </c>
      <c r="K57" s="6" t="s">
        <v>126</v>
      </c>
    </row>
    <row r="58" ht="24" hidden="1" spans="1:11">
      <c r="A58" s="6">
        <v>56</v>
      </c>
      <c r="B58" s="6" t="s">
        <v>270</v>
      </c>
      <c r="C58" s="6" t="s">
        <v>271</v>
      </c>
      <c r="D58" s="6" t="s">
        <v>32</v>
      </c>
      <c r="E58" s="6" t="s">
        <v>112</v>
      </c>
      <c r="F58" s="6" t="s">
        <v>287</v>
      </c>
      <c r="G58" s="6" t="s">
        <v>52</v>
      </c>
      <c r="H58" s="6" t="s">
        <v>306</v>
      </c>
      <c r="I58" s="6" t="s">
        <v>307</v>
      </c>
      <c r="J58" s="6" t="s">
        <v>20</v>
      </c>
      <c r="K58" s="6" t="s">
        <v>126</v>
      </c>
    </row>
    <row r="59" ht="24" hidden="1" spans="1:11">
      <c r="A59" s="6">
        <v>57</v>
      </c>
      <c r="B59" s="6" t="s">
        <v>270</v>
      </c>
      <c r="C59" s="6" t="s">
        <v>271</v>
      </c>
      <c r="D59" s="6" t="s">
        <v>32</v>
      </c>
      <c r="E59" s="6" t="s">
        <v>308</v>
      </c>
      <c r="F59" s="6" t="s">
        <v>284</v>
      </c>
      <c r="G59" s="6" t="s">
        <v>273</v>
      </c>
      <c r="H59" s="6" t="s">
        <v>309</v>
      </c>
      <c r="I59" s="6" t="s">
        <v>310</v>
      </c>
      <c r="J59" s="6" t="s">
        <v>20</v>
      </c>
      <c r="K59" s="6" t="s">
        <v>126</v>
      </c>
    </row>
    <row r="60" ht="24" hidden="1" spans="1:11">
      <c r="A60" s="6">
        <v>58</v>
      </c>
      <c r="B60" s="6" t="s">
        <v>270</v>
      </c>
      <c r="C60" s="6" t="s">
        <v>271</v>
      </c>
      <c r="D60" s="6" t="s">
        <v>32</v>
      </c>
      <c r="E60" s="6" t="s">
        <v>308</v>
      </c>
      <c r="F60" s="6" t="s">
        <v>284</v>
      </c>
      <c r="G60" s="6" t="s">
        <v>273</v>
      </c>
      <c r="H60" s="6" t="s">
        <v>311</v>
      </c>
      <c r="I60" s="6" t="s">
        <v>310</v>
      </c>
      <c r="J60" s="6" t="s">
        <v>20</v>
      </c>
      <c r="K60" s="6" t="s">
        <v>126</v>
      </c>
    </row>
    <row r="61" ht="24" hidden="1" spans="1:11">
      <c r="A61" s="6">
        <v>59</v>
      </c>
      <c r="B61" s="6" t="s">
        <v>270</v>
      </c>
      <c r="C61" s="6" t="s">
        <v>201</v>
      </c>
      <c r="D61" s="6" t="s">
        <v>32</v>
      </c>
      <c r="E61" s="6" t="s">
        <v>308</v>
      </c>
      <c r="F61" s="6" t="s">
        <v>284</v>
      </c>
      <c r="G61" s="6" t="s">
        <v>273</v>
      </c>
      <c r="H61" s="6" t="s">
        <v>312</v>
      </c>
      <c r="I61" s="6" t="s">
        <v>313</v>
      </c>
      <c r="J61" s="6" t="s">
        <v>20</v>
      </c>
      <c r="K61" s="6" t="s">
        <v>126</v>
      </c>
    </row>
    <row r="62" ht="24" hidden="1" spans="1:11">
      <c r="A62" s="6">
        <v>60</v>
      </c>
      <c r="B62" s="6" t="s">
        <v>270</v>
      </c>
      <c r="C62" s="6" t="s">
        <v>201</v>
      </c>
      <c r="D62" s="6" t="s">
        <v>32</v>
      </c>
      <c r="E62" s="6" t="s">
        <v>308</v>
      </c>
      <c r="F62" s="6" t="s">
        <v>291</v>
      </c>
      <c r="G62" s="6" t="s">
        <v>273</v>
      </c>
      <c r="H62" s="6" t="s">
        <v>314</v>
      </c>
      <c r="I62" s="6" t="s">
        <v>315</v>
      </c>
      <c r="J62" s="6" t="s">
        <v>20</v>
      </c>
      <c r="K62" s="6" t="s">
        <v>126</v>
      </c>
    </row>
    <row r="63" ht="84" hidden="1" spans="1:11">
      <c r="A63" s="6">
        <v>61</v>
      </c>
      <c r="B63" s="6" t="s">
        <v>316</v>
      </c>
      <c r="C63" s="6" t="s">
        <v>317</v>
      </c>
      <c r="D63" s="6" t="s">
        <v>318</v>
      </c>
      <c r="E63" s="6" t="s">
        <v>319</v>
      </c>
      <c r="F63" s="6" t="s">
        <v>320</v>
      </c>
      <c r="G63" s="6" t="s">
        <v>321</v>
      </c>
      <c r="H63" s="6" t="s">
        <v>322</v>
      </c>
      <c r="I63" s="6" t="s">
        <v>323</v>
      </c>
      <c r="J63" s="6" t="s">
        <v>20</v>
      </c>
      <c r="K63" s="6" t="s">
        <v>126</v>
      </c>
    </row>
    <row r="64" ht="24" hidden="1" spans="1:11">
      <c r="A64" s="6">
        <v>62</v>
      </c>
      <c r="B64" s="6" t="s">
        <v>324</v>
      </c>
      <c r="C64" s="6" t="s">
        <v>324</v>
      </c>
      <c r="D64" s="6" t="s">
        <v>24</v>
      </c>
      <c r="E64" s="6" t="s">
        <v>325</v>
      </c>
      <c r="F64" s="6">
        <v>20250814</v>
      </c>
      <c r="G64" s="6" t="s">
        <v>326</v>
      </c>
      <c r="H64" s="6" t="s">
        <v>327</v>
      </c>
      <c r="I64" s="6">
        <v>13823501511</v>
      </c>
      <c r="J64" s="6" t="s">
        <v>20</v>
      </c>
      <c r="K64" s="6" t="s">
        <v>126</v>
      </c>
    </row>
    <row r="65" hidden="1" spans="1:11">
      <c r="A65" s="6">
        <v>63</v>
      </c>
      <c r="B65" s="6" t="s">
        <v>328</v>
      </c>
      <c r="C65" s="6" t="s">
        <v>271</v>
      </c>
      <c r="D65" s="6" t="s">
        <v>32</v>
      </c>
      <c r="E65" s="6" t="s">
        <v>329</v>
      </c>
      <c r="F65" s="6" t="s">
        <v>259</v>
      </c>
      <c r="G65" s="6" t="s">
        <v>259</v>
      </c>
      <c r="H65" s="6" t="s">
        <v>330</v>
      </c>
      <c r="I65" s="6">
        <v>13823501511</v>
      </c>
      <c r="J65" s="6" t="s">
        <v>20</v>
      </c>
      <c r="K65" s="6" t="s">
        <v>126</v>
      </c>
    </row>
    <row r="66" ht="24" hidden="1" spans="1:11">
      <c r="A66" s="6">
        <v>64</v>
      </c>
      <c r="B66" s="6" t="s">
        <v>331</v>
      </c>
      <c r="C66" s="6" t="s">
        <v>332</v>
      </c>
      <c r="D66" s="6" t="s">
        <v>333</v>
      </c>
      <c r="E66" s="6" t="s">
        <v>334</v>
      </c>
      <c r="F66" s="6" t="s">
        <v>335</v>
      </c>
      <c r="G66" s="6" t="s">
        <v>336</v>
      </c>
      <c r="H66" s="6" t="s">
        <v>337</v>
      </c>
      <c r="I66" s="6" t="s">
        <v>338</v>
      </c>
      <c r="J66" s="6" t="s">
        <v>20</v>
      </c>
      <c r="K66" s="6" t="s">
        <v>339</v>
      </c>
    </row>
    <row r="67" ht="24" hidden="1" spans="1:11">
      <c r="A67" s="6">
        <v>65</v>
      </c>
      <c r="B67" s="21" t="s">
        <v>340</v>
      </c>
      <c r="C67" s="6" t="s">
        <v>341</v>
      </c>
      <c r="D67" s="21" t="s">
        <v>342</v>
      </c>
      <c r="E67" s="21" t="s">
        <v>121</v>
      </c>
      <c r="F67" s="6" t="s">
        <v>343</v>
      </c>
      <c r="G67" s="21" t="s">
        <v>344</v>
      </c>
      <c r="H67" s="21" t="s">
        <v>345</v>
      </c>
      <c r="I67" s="21" t="s">
        <v>54</v>
      </c>
      <c r="J67" s="21" t="s">
        <v>20</v>
      </c>
      <c r="K67" s="21" t="s">
        <v>345</v>
      </c>
    </row>
    <row r="68" ht="24" hidden="1" spans="1:11">
      <c r="A68" s="6">
        <v>66</v>
      </c>
      <c r="B68" s="21" t="s">
        <v>340</v>
      </c>
      <c r="C68" s="6" t="s">
        <v>346</v>
      </c>
      <c r="D68" s="21" t="s">
        <v>342</v>
      </c>
      <c r="E68" s="21" t="s">
        <v>347</v>
      </c>
      <c r="F68" s="22" t="s">
        <v>348</v>
      </c>
      <c r="G68" s="21" t="s">
        <v>344</v>
      </c>
      <c r="H68" s="21" t="s">
        <v>345</v>
      </c>
      <c r="I68" s="21" t="s">
        <v>54</v>
      </c>
      <c r="J68" s="21" t="s">
        <v>20</v>
      </c>
      <c r="K68" s="21" t="s">
        <v>345</v>
      </c>
    </row>
    <row r="69" ht="24" hidden="1" spans="1:11">
      <c r="A69" s="6">
        <v>67</v>
      </c>
      <c r="B69" s="21" t="s">
        <v>340</v>
      </c>
      <c r="C69" s="6" t="s">
        <v>349</v>
      </c>
      <c r="D69" s="21" t="s">
        <v>342</v>
      </c>
      <c r="E69" s="21" t="s">
        <v>350</v>
      </c>
      <c r="F69" s="23"/>
      <c r="G69" s="21" t="s">
        <v>344</v>
      </c>
      <c r="H69" s="21" t="s">
        <v>345</v>
      </c>
      <c r="I69" s="21" t="s">
        <v>54</v>
      </c>
      <c r="J69" s="21" t="s">
        <v>20</v>
      </c>
      <c r="K69" s="21" t="s">
        <v>345</v>
      </c>
    </row>
    <row r="70" ht="24" hidden="1" spans="1:11">
      <c r="A70" s="6">
        <v>68</v>
      </c>
      <c r="B70" s="21" t="s">
        <v>340</v>
      </c>
      <c r="C70" s="6" t="s">
        <v>351</v>
      </c>
      <c r="D70" s="21" t="s">
        <v>342</v>
      </c>
      <c r="E70" s="21" t="s">
        <v>352</v>
      </c>
      <c r="F70" s="24" t="s">
        <v>353</v>
      </c>
      <c r="G70" s="21" t="s">
        <v>344</v>
      </c>
      <c r="H70" s="21" t="s">
        <v>345</v>
      </c>
      <c r="I70" s="21" t="s">
        <v>54</v>
      </c>
      <c r="J70" s="21" t="s">
        <v>20</v>
      </c>
      <c r="K70" s="21" t="s">
        <v>345</v>
      </c>
    </row>
    <row r="71" ht="24" hidden="1" spans="1:11">
      <c r="A71" s="6">
        <v>69</v>
      </c>
      <c r="B71" s="21" t="s">
        <v>340</v>
      </c>
      <c r="C71" s="6" t="s">
        <v>354</v>
      </c>
      <c r="D71" s="21" t="s">
        <v>342</v>
      </c>
      <c r="E71" s="21" t="s">
        <v>355</v>
      </c>
      <c r="F71" s="23"/>
      <c r="G71" s="21" t="s">
        <v>344</v>
      </c>
      <c r="H71" s="21" t="s">
        <v>345</v>
      </c>
      <c r="I71" s="21" t="s">
        <v>54</v>
      </c>
      <c r="J71" s="21" t="s">
        <v>20</v>
      </c>
      <c r="K71" s="21" t="s">
        <v>345</v>
      </c>
    </row>
    <row r="72" ht="24" hidden="1" spans="1:11">
      <c r="A72" s="6">
        <v>70</v>
      </c>
      <c r="B72" s="23" t="s">
        <v>58</v>
      </c>
      <c r="C72" s="6" t="s">
        <v>356</v>
      </c>
      <c r="D72" s="23" t="s">
        <v>357</v>
      </c>
      <c r="E72" s="23" t="s">
        <v>358</v>
      </c>
      <c r="F72" s="23" t="s">
        <v>359</v>
      </c>
      <c r="G72" s="23" t="s">
        <v>360</v>
      </c>
      <c r="H72" s="23" t="s">
        <v>345</v>
      </c>
      <c r="I72" s="23" t="s">
        <v>54</v>
      </c>
      <c r="J72" s="23" t="s">
        <v>20</v>
      </c>
      <c r="K72" s="21" t="s">
        <v>345</v>
      </c>
    </row>
    <row r="73" ht="24" hidden="1" spans="1:11">
      <c r="A73" s="6">
        <v>71</v>
      </c>
      <c r="B73" s="15" t="s">
        <v>361</v>
      </c>
      <c r="C73" s="15" t="s">
        <v>362</v>
      </c>
      <c r="D73" s="15" t="s">
        <v>363</v>
      </c>
      <c r="E73" s="23" t="s">
        <v>364</v>
      </c>
      <c r="F73" s="25">
        <v>45878</v>
      </c>
      <c r="G73" s="15" t="s">
        <v>365</v>
      </c>
      <c r="H73" s="23" t="s">
        <v>366</v>
      </c>
      <c r="I73" s="33" t="s">
        <v>367</v>
      </c>
      <c r="J73" s="6" t="s">
        <v>20</v>
      </c>
      <c r="K73" s="23" t="s">
        <v>366</v>
      </c>
    </row>
    <row r="74" ht="24" hidden="1" spans="1:11">
      <c r="A74" s="6">
        <v>72</v>
      </c>
      <c r="B74" s="23" t="s">
        <v>368</v>
      </c>
      <c r="C74" s="23" t="s">
        <v>369</v>
      </c>
      <c r="D74" s="23" t="s">
        <v>32</v>
      </c>
      <c r="E74" s="23" t="s">
        <v>308</v>
      </c>
      <c r="F74" s="26">
        <v>45885</v>
      </c>
      <c r="G74" s="23" t="s">
        <v>370</v>
      </c>
      <c r="H74" s="23" t="s">
        <v>366</v>
      </c>
      <c r="I74" s="33" t="s">
        <v>367</v>
      </c>
      <c r="J74" s="6" t="s">
        <v>20</v>
      </c>
      <c r="K74" s="23" t="s">
        <v>366</v>
      </c>
    </row>
    <row r="75" ht="108" hidden="1" spans="1:11">
      <c r="A75" s="6">
        <v>73</v>
      </c>
      <c r="B75" s="6" t="s">
        <v>371</v>
      </c>
      <c r="C75" s="7" t="s">
        <v>372</v>
      </c>
      <c r="D75" s="7" t="s">
        <v>373</v>
      </c>
      <c r="E75" s="7" t="s">
        <v>374</v>
      </c>
      <c r="F75" s="6" t="s">
        <v>375</v>
      </c>
      <c r="G75" s="6" t="s">
        <v>376</v>
      </c>
      <c r="H75" s="6" t="s">
        <v>377</v>
      </c>
      <c r="I75" s="7" t="s">
        <v>378</v>
      </c>
      <c r="J75" s="6" t="s">
        <v>20</v>
      </c>
      <c r="K75" s="6" t="s">
        <v>379</v>
      </c>
    </row>
    <row r="76" ht="24" hidden="1" spans="1:11">
      <c r="A76" s="6">
        <v>74</v>
      </c>
      <c r="B76" s="6" t="s">
        <v>380</v>
      </c>
      <c r="C76" s="7" t="s">
        <v>381</v>
      </c>
      <c r="D76" s="6" t="s">
        <v>382</v>
      </c>
      <c r="E76" s="6" t="s">
        <v>383</v>
      </c>
      <c r="F76" s="6" t="s">
        <v>384</v>
      </c>
      <c r="G76" s="6" t="s">
        <v>385</v>
      </c>
      <c r="H76" s="6" t="s">
        <v>386</v>
      </c>
      <c r="I76" s="6" t="s">
        <v>387</v>
      </c>
      <c r="J76" s="6" t="s">
        <v>20</v>
      </c>
      <c r="K76" s="6" t="s">
        <v>388</v>
      </c>
    </row>
    <row r="77" ht="60" hidden="1" spans="1:11">
      <c r="A77" s="6">
        <v>75</v>
      </c>
      <c r="B77" s="6" t="s">
        <v>389</v>
      </c>
      <c r="C77" s="6" t="s">
        <v>390</v>
      </c>
      <c r="D77" s="6" t="s">
        <v>391</v>
      </c>
      <c r="E77" s="6" t="s">
        <v>392</v>
      </c>
      <c r="F77" s="6" t="s">
        <v>393</v>
      </c>
      <c r="G77" s="6" t="s">
        <v>394</v>
      </c>
      <c r="H77" s="6" t="s">
        <v>395</v>
      </c>
      <c r="I77" s="6" t="s">
        <v>396</v>
      </c>
      <c r="J77" s="6" t="s">
        <v>20</v>
      </c>
      <c r="K77" s="6" t="s">
        <v>395</v>
      </c>
    </row>
    <row r="78" ht="36" hidden="1" spans="1:11">
      <c r="A78" s="6">
        <v>76</v>
      </c>
      <c r="B78" s="6" t="s">
        <v>397</v>
      </c>
      <c r="C78" s="6" t="s">
        <v>398</v>
      </c>
      <c r="D78" s="6" t="s">
        <v>399</v>
      </c>
      <c r="E78" s="6" t="s">
        <v>400</v>
      </c>
      <c r="F78" s="6" t="s">
        <v>401</v>
      </c>
      <c r="G78" s="6" t="s">
        <v>340</v>
      </c>
      <c r="H78" s="6" t="s">
        <v>402</v>
      </c>
      <c r="I78" s="6" t="s">
        <v>403</v>
      </c>
      <c r="J78" s="6" t="s">
        <v>20</v>
      </c>
      <c r="K78" s="6" t="s">
        <v>404</v>
      </c>
    </row>
    <row r="79" ht="48" hidden="1" spans="1:11">
      <c r="A79" s="6">
        <v>77</v>
      </c>
      <c r="B79" s="7" t="s">
        <v>405</v>
      </c>
      <c r="C79" s="7" t="s">
        <v>406</v>
      </c>
      <c r="D79" s="7" t="s">
        <v>14</v>
      </c>
      <c r="E79" s="7" t="s">
        <v>407</v>
      </c>
      <c r="F79" s="7" t="s">
        <v>188</v>
      </c>
      <c r="G79" s="7" t="s">
        <v>58</v>
      </c>
      <c r="H79" s="6" t="s">
        <v>402</v>
      </c>
      <c r="I79" s="7" t="s">
        <v>408</v>
      </c>
      <c r="J79" s="6" t="s">
        <v>20</v>
      </c>
      <c r="K79" s="6" t="s">
        <v>404</v>
      </c>
    </row>
    <row r="80" ht="216" hidden="1" spans="1:11">
      <c r="A80" s="6">
        <v>78</v>
      </c>
      <c r="B80" s="27" t="s">
        <v>409</v>
      </c>
      <c r="C80" s="28" t="s">
        <v>410</v>
      </c>
      <c r="D80" s="27" t="s">
        <v>14</v>
      </c>
      <c r="E80" s="27" t="s">
        <v>411</v>
      </c>
      <c r="F80" s="27" t="s">
        <v>412</v>
      </c>
      <c r="G80" s="28" t="s">
        <v>413</v>
      </c>
      <c r="H80" s="27" t="s">
        <v>414</v>
      </c>
      <c r="I80" s="28" t="s">
        <v>415</v>
      </c>
      <c r="J80" s="27" t="s">
        <v>20</v>
      </c>
      <c r="K80" s="27" t="s">
        <v>416</v>
      </c>
    </row>
    <row r="81" ht="222.75" hidden="1" spans="1:11">
      <c r="A81" s="6">
        <v>79</v>
      </c>
      <c r="B81" s="6" t="s">
        <v>417</v>
      </c>
      <c r="C81" s="7" t="s">
        <v>418</v>
      </c>
      <c r="D81" s="6" t="s">
        <v>419</v>
      </c>
      <c r="E81" s="6" t="s">
        <v>420</v>
      </c>
      <c r="F81" s="29">
        <v>45893</v>
      </c>
      <c r="G81" s="6" t="s">
        <v>421</v>
      </c>
      <c r="H81" s="6" t="s">
        <v>422</v>
      </c>
      <c r="I81" s="6" t="str">
        <f>_xlfn.DISPIMG("ID_7E0FE698F45F4B5FBC4F0865D683C7A2",1)</f>
        <v>=DISPIMG("ID_7E0FE698F45F4B5FBC4F0865D683C7A2",1)</v>
      </c>
      <c r="J81" s="6" t="s">
        <v>20</v>
      </c>
      <c r="K81" s="6" t="s">
        <v>423</v>
      </c>
    </row>
    <row r="82" ht="136.5" hidden="1" spans="1:11">
      <c r="A82" s="6">
        <v>80</v>
      </c>
      <c r="B82" s="6" t="s">
        <v>424</v>
      </c>
      <c r="C82" s="30" t="s">
        <v>425</v>
      </c>
      <c r="D82" s="6" t="s">
        <v>419</v>
      </c>
      <c r="E82" s="6" t="s">
        <v>426</v>
      </c>
      <c r="F82" s="29" t="s">
        <v>427</v>
      </c>
      <c r="G82" s="6" t="s">
        <v>428</v>
      </c>
      <c r="H82" s="6" t="s">
        <v>422</v>
      </c>
      <c r="I82" s="6" t="str">
        <f>_xlfn.DISPIMG("ID_7E0FE698F45F4B5FBC4F0865D683C7A2",1)</f>
        <v>=DISPIMG("ID_7E0FE698F45F4B5FBC4F0865D683C7A2",1)</v>
      </c>
      <c r="J82" s="6" t="s">
        <v>20</v>
      </c>
      <c r="K82" s="6" t="s">
        <v>423</v>
      </c>
    </row>
    <row r="83" ht="24" hidden="1" spans="1:11">
      <c r="A83" s="6">
        <v>81</v>
      </c>
      <c r="B83" s="6" t="s">
        <v>429</v>
      </c>
      <c r="C83" s="6" t="s">
        <v>430</v>
      </c>
      <c r="D83" s="6" t="s">
        <v>431</v>
      </c>
      <c r="E83" s="6" t="s">
        <v>432</v>
      </c>
      <c r="F83" s="9">
        <v>45872</v>
      </c>
      <c r="G83" s="6" t="s">
        <v>433</v>
      </c>
      <c r="H83" s="6" t="s">
        <v>434</v>
      </c>
      <c r="I83" s="6" t="s">
        <v>435</v>
      </c>
      <c r="J83" s="6" t="s">
        <v>20</v>
      </c>
      <c r="K83" s="6" t="s">
        <v>436</v>
      </c>
    </row>
    <row r="84" hidden="1" spans="1:11">
      <c r="A84" s="6">
        <v>82</v>
      </c>
      <c r="B84" s="6" t="s">
        <v>437</v>
      </c>
      <c r="C84" s="6" t="s">
        <v>438</v>
      </c>
      <c r="D84" s="6" t="s">
        <v>439</v>
      </c>
      <c r="E84" s="6">
        <v>200</v>
      </c>
      <c r="F84" s="9">
        <v>45876</v>
      </c>
      <c r="G84" s="6" t="s">
        <v>440</v>
      </c>
      <c r="H84" s="6" t="s">
        <v>440</v>
      </c>
      <c r="I84" s="6" t="s">
        <v>441</v>
      </c>
      <c r="J84" s="6" t="s">
        <v>20</v>
      </c>
      <c r="K84" s="6" t="s">
        <v>436</v>
      </c>
    </row>
    <row r="85" ht="24" hidden="1" spans="1:11">
      <c r="A85" s="6">
        <v>83</v>
      </c>
      <c r="B85" s="6" t="s">
        <v>361</v>
      </c>
      <c r="C85" s="6" t="s">
        <v>362</v>
      </c>
      <c r="D85" s="6" t="s">
        <v>363</v>
      </c>
      <c r="E85" s="6" t="s">
        <v>364</v>
      </c>
      <c r="F85" s="9">
        <v>45878</v>
      </c>
      <c r="G85" s="6" t="s">
        <v>365</v>
      </c>
      <c r="H85" s="6" t="s">
        <v>366</v>
      </c>
      <c r="I85" s="6" t="s">
        <v>367</v>
      </c>
      <c r="J85" s="6" t="s">
        <v>20</v>
      </c>
      <c r="K85" s="6" t="s">
        <v>436</v>
      </c>
    </row>
    <row r="86" ht="24" hidden="1" spans="1:11">
      <c r="A86" s="6">
        <v>84</v>
      </c>
      <c r="B86" s="6" t="s">
        <v>442</v>
      </c>
      <c r="C86" s="6" t="s">
        <v>437</v>
      </c>
      <c r="D86" s="6" t="s">
        <v>443</v>
      </c>
      <c r="E86" s="6" t="s">
        <v>444</v>
      </c>
      <c r="F86" s="9">
        <v>45882</v>
      </c>
      <c r="G86" s="6" t="s">
        <v>445</v>
      </c>
      <c r="H86" s="6" t="s">
        <v>446</v>
      </c>
      <c r="I86" s="6" t="s">
        <v>447</v>
      </c>
      <c r="J86" s="6" t="s">
        <v>20</v>
      </c>
      <c r="K86" s="6" t="s">
        <v>436</v>
      </c>
    </row>
    <row r="87" hidden="1" spans="1:11">
      <c r="A87" s="6">
        <v>85</v>
      </c>
      <c r="B87" s="6" t="s">
        <v>448</v>
      </c>
      <c r="C87" s="6" t="s">
        <v>271</v>
      </c>
      <c r="D87" s="6" t="s">
        <v>449</v>
      </c>
      <c r="E87" s="6" t="s">
        <v>112</v>
      </c>
      <c r="F87" s="9">
        <v>45882</v>
      </c>
      <c r="G87" s="6" t="s">
        <v>450</v>
      </c>
      <c r="H87" s="6" t="s">
        <v>451</v>
      </c>
      <c r="I87" s="6" t="s">
        <v>452</v>
      </c>
      <c r="J87" s="6" t="s">
        <v>20</v>
      </c>
      <c r="K87" s="6" t="s">
        <v>436</v>
      </c>
    </row>
    <row r="88" ht="24" hidden="1" spans="1:11">
      <c r="A88" s="6">
        <v>86</v>
      </c>
      <c r="B88" s="6" t="s">
        <v>368</v>
      </c>
      <c r="C88" s="6" t="s">
        <v>369</v>
      </c>
      <c r="D88" s="6" t="s">
        <v>32</v>
      </c>
      <c r="E88" s="6" t="s">
        <v>308</v>
      </c>
      <c r="F88" s="9">
        <v>45885</v>
      </c>
      <c r="G88" s="6" t="s">
        <v>370</v>
      </c>
      <c r="H88" s="6" t="s">
        <v>366</v>
      </c>
      <c r="I88" s="6" t="s">
        <v>367</v>
      </c>
      <c r="J88" s="6" t="s">
        <v>20</v>
      </c>
      <c r="K88" s="6" t="s">
        <v>436</v>
      </c>
    </row>
    <row r="89" ht="24" hidden="1" spans="1:11">
      <c r="A89" s="6">
        <v>87</v>
      </c>
      <c r="B89" s="6" t="s">
        <v>453</v>
      </c>
      <c r="C89" s="6" t="s">
        <v>454</v>
      </c>
      <c r="D89" s="6" t="s">
        <v>449</v>
      </c>
      <c r="E89" s="6" t="s">
        <v>112</v>
      </c>
      <c r="F89" s="9">
        <v>45890</v>
      </c>
      <c r="G89" s="6" t="s">
        <v>450</v>
      </c>
      <c r="H89" s="6" t="s">
        <v>451</v>
      </c>
      <c r="I89" s="6" t="s">
        <v>452</v>
      </c>
      <c r="J89" s="6" t="s">
        <v>20</v>
      </c>
      <c r="K89" s="6" t="s">
        <v>436</v>
      </c>
    </row>
    <row r="90" ht="24" hidden="1" spans="1:11">
      <c r="A90" s="6">
        <v>88</v>
      </c>
      <c r="B90" s="6" t="s">
        <v>455</v>
      </c>
      <c r="C90" s="6" t="s">
        <v>456</v>
      </c>
      <c r="D90" s="6" t="s">
        <v>449</v>
      </c>
      <c r="E90" s="6" t="s">
        <v>112</v>
      </c>
      <c r="F90" s="9">
        <v>45896</v>
      </c>
      <c r="G90" s="6" t="s">
        <v>457</v>
      </c>
      <c r="H90" s="6" t="s">
        <v>451</v>
      </c>
      <c r="I90" s="6" t="s">
        <v>452</v>
      </c>
      <c r="J90" s="6" t="s">
        <v>20</v>
      </c>
      <c r="K90" s="6" t="s">
        <v>436</v>
      </c>
    </row>
    <row r="91" ht="24" hidden="1" spans="1:11">
      <c r="A91" s="6">
        <v>89</v>
      </c>
      <c r="B91" s="6" t="s">
        <v>458</v>
      </c>
      <c r="C91" s="6" t="s">
        <v>459</v>
      </c>
      <c r="D91" s="6" t="s">
        <v>24</v>
      </c>
      <c r="E91" s="6" t="s">
        <v>444</v>
      </c>
      <c r="F91" s="7" t="s">
        <v>460</v>
      </c>
      <c r="G91" s="6" t="s">
        <v>461</v>
      </c>
      <c r="H91" s="6" t="s">
        <v>462</v>
      </c>
      <c r="I91" s="6" t="s">
        <v>463</v>
      </c>
      <c r="J91" s="6" t="s">
        <v>20</v>
      </c>
      <c r="K91" s="6" t="s">
        <v>436</v>
      </c>
    </row>
    <row r="92" hidden="1" spans="1:11">
      <c r="A92" s="6">
        <v>90</v>
      </c>
      <c r="B92" s="6" t="s">
        <v>464</v>
      </c>
      <c r="C92" s="6" t="s">
        <v>437</v>
      </c>
      <c r="D92" s="6" t="s">
        <v>24</v>
      </c>
      <c r="E92" s="6" t="s">
        <v>444</v>
      </c>
      <c r="F92" s="29" t="s">
        <v>465</v>
      </c>
      <c r="G92" s="6" t="s">
        <v>466</v>
      </c>
      <c r="H92" s="6" t="s">
        <v>467</v>
      </c>
      <c r="I92" s="6" t="s">
        <v>447</v>
      </c>
      <c r="J92" s="6" t="s">
        <v>20</v>
      </c>
      <c r="K92" s="6" t="s">
        <v>436</v>
      </c>
    </row>
    <row r="93" ht="24" hidden="1" spans="1:11">
      <c r="A93" s="6">
        <v>91</v>
      </c>
      <c r="B93" s="6" t="s">
        <v>468</v>
      </c>
      <c r="C93" s="6" t="s">
        <v>469</v>
      </c>
      <c r="D93" s="6" t="s">
        <v>470</v>
      </c>
      <c r="E93" s="6" t="s">
        <v>112</v>
      </c>
      <c r="F93" s="6" t="s">
        <v>471</v>
      </c>
      <c r="G93" s="6" t="s">
        <v>472</v>
      </c>
      <c r="H93" s="6" t="s">
        <v>473</v>
      </c>
      <c r="I93" s="6" t="s">
        <v>474</v>
      </c>
      <c r="J93" s="6" t="s">
        <v>20</v>
      </c>
      <c r="K93" s="6" t="s">
        <v>436</v>
      </c>
    </row>
    <row r="94" ht="24" hidden="1" spans="1:11">
      <c r="A94" s="6">
        <v>92</v>
      </c>
      <c r="B94" s="6" t="s">
        <v>468</v>
      </c>
      <c r="C94" s="6" t="s">
        <v>469</v>
      </c>
      <c r="D94" s="6" t="s">
        <v>470</v>
      </c>
      <c r="E94" s="6" t="s">
        <v>112</v>
      </c>
      <c r="F94" s="6" t="s">
        <v>475</v>
      </c>
      <c r="G94" s="6" t="s">
        <v>476</v>
      </c>
      <c r="H94" s="6" t="s">
        <v>473</v>
      </c>
      <c r="I94" s="6" t="s">
        <v>474</v>
      </c>
      <c r="J94" s="6" t="s">
        <v>20</v>
      </c>
      <c r="K94" s="6" t="s">
        <v>436</v>
      </c>
    </row>
    <row r="95" ht="24" hidden="1" spans="1:11">
      <c r="A95" s="6">
        <v>93</v>
      </c>
      <c r="B95" s="6" t="s">
        <v>458</v>
      </c>
      <c r="C95" s="6" t="s">
        <v>459</v>
      </c>
      <c r="D95" s="6" t="s">
        <v>24</v>
      </c>
      <c r="E95" s="6" t="s">
        <v>444</v>
      </c>
      <c r="F95" s="6" t="s">
        <v>477</v>
      </c>
      <c r="G95" s="6" t="s">
        <v>478</v>
      </c>
      <c r="H95" s="6" t="s">
        <v>479</v>
      </c>
      <c r="I95" s="6" t="s">
        <v>480</v>
      </c>
      <c r="J95" s="6" t="s">
        <v>20</v>
      </c>
      <c r="K95" s="6" t="s">
        <v>436</v>
      </c>
    </row>
    <row r="96" ht="24" hidden="1" spans="1:11">
      <c r="A96" s="6">
        <v>94</v>
      </c>
      <c r="B96" s="6" t="s">
        <v>481</v>
      </c>
      <c r="C96" s="6" t="s">
        <v>482</v>
      </c>
      <c r="D96" s="6" t="s">
        <v>24</v>
      </c>
      <c r="E96" s="6" t="s">
        <v>41</v>
      </c>
      <c r="F96" s="9" t="s">
        <v>483</v>
      </c>
      <c r="G96" s="6" t="s">
        <v>484</v>
      </c>
      <c r="H96" s="6" t="s">
        <v>485</v>
      </c>
      <c r="I96" s="6" t="s">
        <v>474</v>
      </c>
      <c r="J96" s="6" t="s">
        <v>20</v>
      </c>
      <c r="K96" s="6" t="s">
        <v>436</v>
      </c>
    </row>
    <row r="97" ht="24" hidden="1" spans="1:11">
      <c r="A97" s="6">
        <v>95</v>
      </c>
      <c r="B97" s="15" t="s">
        <v>468</v>
      </c>
      <c r="C97" s="15" t="s">
        <v>469</v>
      </c>
      <c r="D97" s="15" t="s">
        <v>470</v>
      </c>
      <c r="E97" s="23" t="s">
        <v>112</v>
      </c>
      <c r="F97" s="15" t="s">
        <v>486</v>
      </c>
      <c r="G97" s="15" t="s">
        <v>487</v>
      </c>
      <c r="H97" s="23" t="s">
        <v>473</v>
      </c>
      <c r="I97" s="33" t="s">
        <v>474</v>
      </c>
      <c r="J97" s="6" t="s">
        <v>20</v>
      </c>
      <c r="K97" s="6" t="s">
        <v>436</v>
      </c>
    </row>
    <row r="98" ht="24" hidden="1" spans="1:11">
      <c r="A98" s="6">
        <v>96</v>
      </c>
      <c r="B98" s="23" t="s">
        <v>488</v>
      </c>
      <c r="C98" s="23" t="s">
        <v>489</v>
      </c>
      <c r="D98" s="23" t="s">
        <v>490</v>
      </c>
      <c r="E98" s="23" t="s">
        <v>491</v>
      </c>
      <c r="F98" s="23" t="s">
        <v>492</v>
      </c>
      <c r="G98" s="23" t="s">
        <v>487</v>
      </c>
      <c r="H98" s="23" t="s">
        <v>493</v>
      </c>
      <c r="I98" s="33" t="s">
        <v>474</v>
      </c>
      <c r="J98" s="6" t="s">
        <v>20</v>
      </c>
      <c r="K98" s="6" t="s">
        <v>436</v>
      </c>
    </row>
    <row r="99" hidden="1" spans="1:11">
      <c r="A99" s="6">
        <v>97</v>
      </c>
      <c r="B99" s="6" t="s">
        <v>437</v>
      </c>
      <c r="C99" s="6" t="s">
        <v>494</v>
      </c>
      <c r="D99" s="6" t="s">
        <v>439</v>
      </c>
      <c r="E99" s="6">
        <v>100</v>
      </c>
      <c r="F99" s="26" t="s">
        <v>495</v>
      </c>
      <c r="G99" s="6" t="s">
        <v>496</v>
      </c>
      <c r="H99" s="6" t="s">
        <v>496</v>
      </c>
      <c r="I99" s="6" t="s">
        <v>441</v>
      </c>
      <c r="J99" s="6" t="s">
        <v>20</v>
      </c>
      <c r="K99" s="6" t="s">
        <v>436</v>
      </c>
    </row>
    <row r="100" ht="24" hidden="1" spans="1:11">
      <c r="A100" s="6">
        <v>98</v>
      </c>
      <c r="B100" s="6" t="s">
        <v>468</v>
      </c>
      <c r="C100" s="6" t="s">
        <v>469</v>
      </c>
      <c r="D100" s="6" t="s">
        <v>470</v>
      </c>
      <c r="E100" s="6" t="s">
        <v>112</v>
      </c>
      <c r="F100" s="23" t="s">
        <v>497</v>
      </c>
      <c r="G100" s="6" t="s">
        <v>498</v>
      </c>
      <c r="H100" s="6" t="s">
        <v>473</v>
      </c>
      <c r="I100" s="6" t="s">
        <v>474</v>
      </c>
      <c r="J100" s="6" t="s">
        <v>20</v>
      </c>
      <c r="K100" s="6" t="s">
        <v>436</v>
      </c>
    </row>
    <row r="101" ht="24" hidden="1" spans="1:11">
      <c r="A101" s="6">
        <v>99</v>
      </c>
      <c r="B101" s="6" t="s">
        <v>458</v>
      </c>
      <c r="C101" s="6" t="s">
        <v>459</v>
      </c>
      <c r="D101" s="6" t="s">
        <v>24</v>
      </c>
      <c r="E101" s="6" t="s">
        <v>499</v>
      </c>
      <c r="F101" s="23" t="s">
        <v>500</v>
      </c>
      <c r="G101" s="6" t="s">
        <v>501</v>
      </c>
      <c r="H101" s="6" t="s">
        <v>502</v>
      </c>
      <c r="I101" s="6" t="s">
        <v>503</v>
      </c>
      <c r="J101" s="6" t="s">
        <v>20</v>
      </c>
      <c r="K101" s="6" t="s">
        <v>436</v>
      </c>
    </row>
    <row r="102" ht="72" hidden="1" spans="1:11">
      <c r="A102" s="6">
        <v>100</v>
      </c>
      <c r="B102" s="6" t="s">
        <v>504</v>
      </c>
      <c r="C102" s="7" t="s">
        <v>505</v>
      </c>
      <c r="D102" s="6" t="s">
        <v>506</v>
      </c>
      <c r="E102" s="6">
        <v>500</v>
      </c>
      <c r="F102" s="6" t="s">
        <v>507</v>
      </c>
      <c r="G102" s="6" t="s">
        <v>508</v>
      </c>
      <c r="H102" s="6" t="s">
        <v>509</v>
      </c>
      <c r="I102" s="6" t="s">
        <v>510</v>
      </c>
      <c r="J102" s="6" t="s">
        <v>20</v>
      </c>
      <c r="K102" s="6" t="s">
        <v>436</v>
      </c>
    </row>
    <row r="103" ht="24" hidden="1" spans="1:11">
      <c r="A103" s="6">
        <v>101</v>
      </c>
      <c r="B103" s="6" t="s">
        <v>429</v>
      </c>
      <c r="C103" s="6" t="s">
        <v>511</v>
      </c>
      <c r="D103" s="6" t="s">
        <v>431</v>
      </c>
      <c r="E103" s="6" t="s">
        <v>432</v>
      </c>
      <c r="F103" s="9" t="s">
        <v>512</v>
      </c>
      <c r="G103" s="6" t="s">
        <v>513</v>
      </c>
      <c r="H103" s="6" t="s">
        <v>434</v>
      </c>
      <c r="I103" s="6" t="s">
        <v>435</v>
      </c>
      <c r="J103" s="6" t="s">
        <v>20</v>
      </c>
      <c r="K103" s="6" t="s">
        <v>436</v>
      </c>
    </row>
    <row r="104" ht="24" hidden="1" spans="1:11">
      <c r="A104" s="6">
        <v>102</v>
      </c>
      <c r="B104" s="6" t="s">
        <v>514</v>
      </c>
      <c r="C104" s="6" t="s">
        <v>515</v>
      </c>
      <c r="D104" s="6" t="s">
        <v>24</v>
      </c>
      <c r="E104" s="6" t="s">
        <v>516</v>
      </c>
      <c r="F104" s="7" t="s">
        <v>517</v>
      </c>
      <c r="G104" s="6" t="s">
        <v>518</v>
      </c>
      <c r="H104" s="6" t="s">
        <v>519</v>
      </c>
      <c r="I104" s="7" t="s">
        <v>520</v>
      </c>
      <c r="J104" s="6" t="s">
        <v>20</v>
      </c>
      <c r="K104" s="6" t="s">
        <v>436</v>
      </c>
    </row>
    <row r="105" ht="84" hidden="1" spans="1:11">
      <c r="A105" s="6">
        <v>103</v>
      </c>
      <c r="B105" s="6" t="s">
        <v>521</v>
      </c>
      <c r="C105" s="7" t="s">
        <v>522</v>
      </c>
      <c r="D105" s="6" t="s">
        <v>523</v>
      </c>
      <c r="E105" s="6">
        <v>1000</v>
      </c>
      <c r="F105" s="6" t="s">
        <v>524</v>
      </c>
      <c r="G105" s="6" t="s">
        <v>525</v>
      </c>
      <c r="H105" s="6" t="s">
        <v>526</v>
      </c>
      <c r="I105" s="7" t="s">
        <v>527</v>
      </c>
      <c r="J105" s="6" t="s">
        <v>20</v>
      </c>
      <c r="K105" s="6" t="s">
        <v>436</v>
      </c>
    </row>
    <row r="106" ht="24" hidden="1" spans="1:11">
      <c r="A106" s="6">
        <v>104</v>
      </c>
      <c r="B106" s="6" t="s">
        <v>528</v>
      </c>
      <c r="C106" s="6" t="s">
        <v>529</v>
      </c>
      <c r="D106" s="6" t="s">
        <v>530</v>
      </c>
      <c r="E106" s="6" t="s">
        <v>432</v>
      </c>
      <c r="F106" s="9" t="s">
        <v>232</v>
      </c>
      <c r="G106" s="6" t="s">
        <v>531</v>
      </c>
      <c r="H106" s="6" t="s">
        <v>434</v>
      </c>
      <c r="I106" s="6" t="s">
        <v>532</v>
      </c>
      <c r="J106" s="6" t="s">
        <v>20</v>
      </c>
      <c r="K106" s="6" t="s">
        <v>436</v>
      </c>
    </row>
    <row r="107" ht="36" hidden="1" spans="1:11">
      <c r="A107" s="6">
        <v>105</v>
      </c>
      <c r="B107" s="6" t="s">
        <v>533</v>
      </c>
      <c r="C107" s="7" t="s">
        <v>534</v>
      </c>
      <c r="D107" s="6" t="s">
        <v>24</v>
      </c>
      <c r="E107" s="6" t="s">
        <v>50</v>
      </c>
      <c r="F107" s="9">
        <v>45889</v>
      </c>
      <c r="G107" s="6" t="s">
        <v>535</v>
      </c>
      <c r="H107" s="6" t="s">
        <v>536</v>
      </c>
      <c r="I107" s="6" t="s">
        <v>537</v>
      </c>
      <c r="J107" s="6" t="s">
        <v>20</v>
      </c>
      <c r="K107" s="6" t="s">
        <v>436</v>
      </c>
    </row>
    <row r="108" ht="36" hidden="1" spans="1:11">
      <c r="A108" s="6">
        <v>106</v>
      </c>
      <c r="B108" s="6" t="s">
        <v>538</v>
      </c>
      <c r="C108" s="6" t="s">
        <v>539</v>
      </c>
      <c r="D108" s="6" t="s">
        <v>540</v>
      </c>
      <c r="E108" s="6"/>
      <c r="F108" s="6" t="s">
        <v>541</v>
      </c>
      <c r="G108" s="6" t="s">
        <v>542</v>
      </c>
      <c r="H108" s="6" t="s">
        <v>543</v>
      </c>
      <c r="I108" s="6"/>
      <c r="J108" s="6" t="s">
        <v>20</v>
      </c>
      <c r="K108" s="6" t="s">
        <v>21</v>
      </c>
    </row>
    <row r="109" hidden="1" spans="1:11">
      <c r="A109" s="6">
        <v>107</v>
      </c>
      <c r="B109" s="6" t="s">
        <v>544</v>
      </c>
      <c r="C109" s="6" t="s">
        <v>545</v>
      </c>
      <c r="D109" s="6" t="s">
        <v>14</v>
      </c>
      <c r="E109" s="6" t="s">
        <v>121</v>
      </c>
      <c r="F109" s="6" t="s">
        <v>546</v>
      </c>
      <c r="G109" s="6" t="s">
        <v>547</v>
      </c>
      <c r="H109" s="6" t="s">
        <v>548</v>
      </c>
      <c r="I109" s="6" t="s">
        <v>549</v>
      </c>
      <c r="J109" s="6" t="s">
        <v>20</v>
      </c>
      <c r="K109" s="6" t="s">
        <v>550</v>
      </c>
    </row>
    <row r="110" ht="24" hidden="1" spans="1:11">
      <c r="A110" s="6">
        <v>108</v>
      </c>
      <c r="B110" s="15" t="s">
        <v>201</v>
      </c>
      <c r="C110" s="15" t="s">
        <v>551</v>
      </c>
      <c r="D110" s="15" t="s">
        <v>32</v>
      </c>
      <c r="E110" s="15" t="s">
        <v>552</v>
      </c>
      <c r="F110" s="31">
        <v>45870</v>
      </c>
      <c r="G110" s="15" t="s">
        <v>553</v>
      </c>
      <c r="H110" s="15" t="s">
        <v>554</v>
      </c>
      <c r="I110" s="15">
        <v>83089583</v>
      </c>
      <c r="J110" s="15" t="s">
        <v>20</v>
      </c>
      <c r="K110" s="6" t="s">
        <v>550</v>
      </c>
    </row>
    <row r="111" ht="36" hidden="1" spans="1:11">
      <c r="A111" s="6">
        <v>109</v>
      </c>
      <c r="B111" s="15" t="s">
        <v>555</v>
      </c>
      <c r="C111" s="15" t="s">
        <v>556</v>
      </c>
      <c r="D111" s="15" t="s">
        <v>32</v>
      </c>
      <c r="E111" s="15" t="s">
        <v>552</v>
      </c>
      <c r="F111" s="31">
        <v>45870</v>
      </c>
      <c r="G111" s="15" t="s">
        <v>557</v>
      </c>
      <c r="H111" s="15" t="s">
        <v>558</v>
      </c>
      <c r="I111" s="15">
        <v>83549933</v>
      </c>
      <c r="J111" s="15" t="s">
        <v>20</v>
      </c>
      <c r="K111" s="6" t="s">
        <v>550</v>
      </c>
    </row>
    <row r="112" ht="24" hidden="1" spans="1:11">
      <c r="A112" s="6">
        <v>110</v>
      </c>
      <c r="B112" s="15" t="s">
        <v>201</v>
      </c>
      <c r="C112" s="15" t="s">
        <v>559</v>
      </c>
      <c r="D112" s="15" t="s">
        <v>32</v>
      </c>
      <c r="E112" s="15" t="s">
        <v>552</v>
      </c>
      <c r="F112" s="31">
        <v>45870</v>
      </c>
      <c r="G112" s="15" t="s">
        <v>560</v>
      </c>
      <c r="H112" s="15" t="s">
        <v>561</v>
      </c>
      <c r="I112" s="15">
        <v>83999029</v>
      </c>
      <c r="J112" s="15" t="s">
        <v>20</v>
      </c>
      <c r="K112" s="6" t="s">
        <v>550</v>
      </c>
    </row>
    <row r="113" ht="24" hidden="1" spans="1:11">
      <c r="A113" s="6">
        <v>111</v>
      </c>
      <c r="B113" s="15" t="s">
        <v>562</v>
      </c>
      <c r="C113" s="15" t="s">
        <v>563</v>
      </c>
      <c r="D113" s="15" t="s">
        <v>32</v>
      </c>
      <c r="E113" s="15" t="s">
        <v>552</v>
      </c>
      <c r="F113" s="31">
        <v>45870</v>
      </c>
      <c r="G113" s="15" t="s">
        <v>564</v>
      </c>
      <c r="H113" s="15" t="s">
        <v>565</v>
      </c>
      <c r="I113" s="15">
        <v>83868571</v>
      </c>
      <c r="J113" s="15" t="s">
        <v>20</v>
      </c>
      <c r="K113" s="6" t="s">
        <v>550</v>
      </c>
    </row>
    <row r="114" ht="24" hidden="1" spans="1:11">
      <c r="A114" s="6">
        <v>112</v>
      </c>
      <c r="B114" s="15" t="s">
        <v>566</v>
      </c>
      <c r="C114" s="15" t="s">
        <v>559</v>
      </c>
      <c r="D114" s="15" t="s">
        <v>32</v>
      </c>
      <c r="E114" s="15" t="s">
        <v>552</v>
      </c>
      <c r="F114" s="31">
        <v>45871</v>
      </c>
      <c r="G114" s="15" t="s">
        <v>567</v>
      </c>
      <c r="H114" s="15" t="s">
        <v>568</v>
      </c>
      <c r="I114" s="15">
        <v>83061767</v>
      </c>
      <c r="J114" s="15" t="s">
        <v>20</v>
      </c>
      <c r="K114" s="6" t="s">
        <v>550</v>
      </c>
    </row>
    <row r="115" ht="36" hidden="1" spans="1:11">
      <c r="A115" s="6">
        <v>113</v>
      </c>
      <c r="B115" s="6" t="s">
        <v>271</v>
      </c>
      <c r="C115" s="6" t="s">
        <v>569</v>
      </c>
      <c r="D115" s="6" t="s">
        <v>40</v>
      </c>
      <c r="E115" s="6" t="s">
        <v>570</v>
      </c>
      <c r="F115" s="6" t="s">
        <v>571</v>
      </c>
      <c r="G115" s="6" t="s">
        <v>259</v>
      </c>
      <c r="H115" s="6" t="s">
        <v>572</v>
      </c>
      <c r="I115" s="6" t="s">
        <v>54</v>
      </c>
      <c r="J115" s="6" t="s">
        <v>20</v>
      </c>
      <c r="K115" s="6" t="s">
        <v>550</v>
      </c>
    </row>
    <row r="116" ht="48" hidden="1" spans="1:11">
      <c r="A116" s="6">
        <v>114</v>
      </c>
      <c r="B116" s="6" t="s">
        <v>573</v>
      </c>
      <c r="C116" s="6" t="s">
        <v>574</v>
      </c>
      <c r="D116" s="6" t="s">
        <v>575</v>
      </c>
      <c r="E116" s="6" t="s">
        <v>576</v>
      </c>
      <c r="F116" s="6" t="s">
        <v>577</v>
      </c>
      <c r="G116" s="6" t="s">
        <v>578</v>
      </c>
      <c r="H116" s="6" t="s">
        <v>579</v>
      </c>
      <c r="I116" s="6" t="s">
        <v>580</v>
      </c>
      <c r="J116" s="6" t="s">
        <v>20</v>
      </c>
      <c r="K116" s="6" t="s">
        <v>550</v>
      </c>
    </row>
    <row r="117" hidden="1" customHeight="1" spans="1:11">
      <c r="A117" s="6">
        <v>115</v>
      </c>
      <c r="B117" s="6" t="s">
        <v>581</v>
      </c>
      <c r="C117" s="6" t="s">
        <v>582</v>
      </c>
      <c r="D117" s="6" t="s">
        <v>583</v>
      </c>
      <c r="E117" s="6" t="s">
        <v>584</v>
      </c>
      <c r="F117" s="6" t="s">
        <v>585</v>
      </c>
      <c r="G117" s="6" t="s">
        <v>586</v>
      </c>
      <c r="H117" s="6" t="s">
        <v>587</v>
      </c>
      <c r="I117" s="6" t="s">
        <v>588</v>
      </c>
      <c r="J117" s="6" t="s">
        <v>20</v>
      </c>
      <c r="K117" s="6" t="s">
        <v>550</v>
      </c>
    </row>
    <row r="118" hidden="1" customHeight="1" spans="1:11">
      <c r="A118" s="6">
        <v>116</v>
      </c>
      <c r="B118" s="6" t="s">
        <v>589</v>
      </c>
      <c r="C118" s="6" t="s">
        <v>590</v>
      </c>
      <c r="D118" s="6" t="s">
        <v>591</v>
      </c>
      <c r="E118" s="6" t="s">
        <v>592</v>
      </c>
      <c r="F118" s="9">
        <v>45895</v>
      </c>
      <c r="G118" s="6" t="s">
        <v>593</v>
      </c>
      <c r="H118" s="6" t="s">
        <v>594</v>
      </c>
      <c r="I118" s="6" t="s">
        <v>54</v>
      </c>
      <c r="J118" s="6" t="s">
        <v>20</v>
      </c>
      <c r="K118" s="6" t="s">
        <v>550</v>
      </c>
    </row>
    <row r="119" hidden="1" customHeight="1" spans="1:11">
      <c r="A119" s="6">
        <v>117</v>
      </c>
      <c r="B119" s="32" t="s">
        <v>595</v>
      </c>
      <c r="C119" s="32" t="s">
        <v>596</v>
      </c>
      <c r="D119" s="6" t="s">
        <v>597</v>
      </c>
      <c r="E119" s="6" t="s">
        <v>598</v>
      </c>
      <c r="F119" s="9">
        <v>45898</v>
      </c>
      <c r="G119" s="32" t="s">
        <v>599</v>
      </c>
      <c r="H119" s="6" t="s">
        <v>594</v>
      </c>
      <c r="I119" s="6" t="s">
        <v>600</v>
      </c>
      <c r="J119" s="6" t="s">
        <v>20</v>
      </c>
      <c r="K119" s="6" t="s">
        <v>550</v>
      </c>
    </row>
    <row r="120" hidden="1" customHeight="1" spans="1:11">
      <c r="A120" s="6">
        <v>118</v>
      </c>
      <c r="B120" s="6" t="s">
        <v>601</v>
      </c>
      <c r="C120" s="6" t="s">
        <v>602</v>
      </c>
      <c r="D120" s="6" t="s">
        <v>603</v>
      </c>
      <c r="E120" s="6" t="s">
        <v>604</v>
      </c>
      <c r="F120" s="9">
        <v>45876</v>
      </c>
      <c r="G120" s="6" t="s">
        <v>605</v>
      </c>
      <c r="H120" s="6" t="s">
        <v>606</v>
      </c>
      <c r="I120" s="6" t="s">
        <v>607</v>
      </c>
      <c r="J120" s="6" t="s">
        <v>20</v>
      </c>
      <c r="K120" s="6" t="s">
        <v>550</v>
      </c>
    </row>
    <row r="121" hidden="1" customHeight="1" spans="1:11">
      <c r="A121" s="6">
        <v>119</v>
      </c>
      <c r="B121" s="6" t="s">
        <v>601</v>
      </c>
      <c r="C121" s="6" t="s">
        <v>608</v>
      </c>
      <c r="D121" s="6" t="s">
        <v>603</v>
      </c>
      <c r="E121" s="6" t="s">
        <v>604</v>
      </c>
      <c r="F121" s="9">
        <v>45894</v>
      </c>
      <c r="G121" s="6" t="s">
        <v>609</v>
      </c>
      <c r="H121" s="6" t="s">
        <v>610</v>
      </c>
      <c r="I121" s="6" t="s">
        <v>607</v>
      </c>
      <c r="J121" s="6" t="s">
        <v>20</v>
      </c>
      <c r="K121" s="6" t="s">
        <v>550</v>
      </c>
    </row>
    <row r="122" hidden="1" customHeight="1" spans="1:11">
      <c r="A122" s="6">
        <v>120</v>
      </c>
      <c r="B122" s="6" t="s">
        <v>340</v>
      </c>
      <c r="C122" s="6" t="s">
        <v>611</v>
      </c>
      <c r="D122" s="6" t="s">
        <v>24</v>
      </c>
      <c r="E122" s="6" t="s">
        <v>604</v>
      </c>
      <c r="F122" s="9">
        <v>45881</v>
      </c>
      <c r="G122" s="6" t="s">
        <v>612</v>
      </c>
      <c r="H122" s="6" t="s">
        <v>613</v>
      </c>
      <c r="I122" s="6" t="s">
        <v>614</v>
      </c>
      <c r="J122" s="6" t="s">
        <v>20</v>
      </c>
      <c r="K122" s="6" t="s">
        <v>550</v>
      </c>
    </row>
    <row r="123" hidden="1" customHeight="1" spans="1:11">
      <c r="A123" s="6">
        <v>121</v>
      </c>
      <c r="B123" s="6" t="s">
        <v>340</v>
      </c>
      <c r="C123" s="6" t="s">
        <v>615</v>
      </c>
      <c r="D123" s="6" t="s">
        <v>24</v>
      </c>
      <c r="E123" s="6" t="s">
        <v>604</v>
      </c>
      <c r="F123" s="9">
        <v>45889</v>
      </c>
      <c r="G123" s="6" t="s">
        <v>616</v>
      </c>
      <c r="H123" s="6" t="s">
        <v>617</v>
      </c>
      <c r="I123" s="6" t="s">
        <v>614</v>
      </c>
      <c r="J123" s="6" t="s">
        <v>20</v>
      </c>
      <c r="K123" s="6" t="s">
        <v>550</v>
      </c>
    </row>
    <row r="124" hidden="1" customHeight="1" spans="1:11">
      <c r="A124" s="6">
        <v>122</v>
      </c>
      <c r="B124" s="6" t="s">
        <v>340</v>
      </c>
      <c r="C124" s="6" t="s">
        <v>618</v>
      </c>
      <c r="D124" s="6" t="s">
        <v>268</v>
      </c>
      <c r="E124" s="6" t="s">
        <v>180</v>
      </c>
      <c r="F124" s="9">
        <v>45874</v>
      </c>
      <c r="G124" s="6" t="s">
        <v>619</v>
      </c>
      <c r="H124" s="6" t="s">
        <v>620</v>
      </c>
      <c r="I124" s="6" t="s">
        <v>621</v>
      </c>
      <c r="J124" s="6" t="s">
        <v>20</v>
      </c>
      <c r="K124" s="6" t="s">
        <v>550</v>
      </c>
    </row>
    <row r="125" hidden="1" customHeight="1" spans="1:11">
      <c r="A125" s="6">
        <v>123</v>
      </c>
      <c r="B125" s="6" t="s">
        <v>622</v>
      </c>
      <c r="C125" s="6" t="s">
        <v>623</v>
      </c>
      <c r="D125" s="6" t="s">
        <v>624</v>
      </c>
      <c r="E125" s="6" t="s">
        <v>625</v>
      </c>
      <c r="F125" s="9" t="s">
        <v>626</v>
      </c>
      <c r="G125" s="6" t="s">
        <v>627</v>
      </c>
      <c r="H125" s="6" t="s">
        <v>594</v>
      </c>
      <c r="I125" s="6" t="s">
        <v>54</v>
      </c>
      <c r="J125" s="6" t="s">
        <v>20</v>
      </c>
      <c r="K125" s="6" t="s">
        <v>550</v>
      </c>
    </row>
    <row r="126" hidden="1" customHeight="1" spans="1:11">
      <c r="A126" s="6">
        <v>124</v>
      </c>
      <c r="B126" s="6" t="s">
        <v>628</v>
      </c>
      <c r="C126" s="6" t="s">
        <v>629</v>
      </c>
      <c r="D126" s="6" t="s">
        <v>32</v>
      </c>
      <c r="E126" s="6" t="s">
        <v>41</v>
      </c>
      <c r="F126" s="6" t="s">
        <v>630</v>
      </c>
      <c r="G126" s="6" t="s">
        <v>631</v>
      </c>
      <c r="H126" s="6" t="s">
        <v>632</v>
      </c>
      <c r="I126" s="6" t="s">
        <v>621</v>
      </c>
      <c r="J126" s="6" t="s">
        <v>20</v>
      </c>
      <c r="K126" s="6" t="s">
        <v>550</v>
      </c>
    </row>
    <row r="127" hidden="1" customHeight="1" spans="1:11">
      <c r="A127" s="6">
        <v>125</v>
      </c>
      <c r="B127" s="6" t="s">
        <v>340</v>
      </c>
      <c r="C127" s="6" t="s">
        <v>633</v>
      </c>
      <c r="D127" s="6" t="s">
        <v>32</v>
      </c>
      <c r="E127" s="6" t="s">
        <v>41</v>
      </c>
      <c r="F127" s="6" t="s">
        <v>630</v>
      </c>
      <c r="G127" s="6" t="s">
        <v>634</v>
      </c>
      <c r="H127" s="6" t="s">
        <v>632</v>
      </c>
      <c r="I127" s="6" t="s">
        <v>621</v>
      </c>
      <c r="J127" s="6" t="s">
        <v>20</v>
      </c>
      <c r="K127" s="6" t="s">
        <v>550</v>
      </c>
    </row>
    <row r="128" hidden="1" customHeight="1" spans="1:11">
      <c r="A128" s="6">
        <v>126</v>
      </c>
      <c r="B128" s="6" t="s">
        <v>635</v>
      </c>
      <c r="C128" s="6" t="s">
        <v>271</v>
      </c>
      <c r="D128" s="6" t="s">
        <v>14</v>
      </c>
      <c r="E128" s="6" t="s">
        <v>41</v>
      </c>
      <c r="F128" s="29">
        <v>45895</v>
      </c>
      <c r="G128" s="6" t="s">
        <v>58</v>
      </c>
      <c r="H128" s="6" t="s">
        <v>636</v>
      </c>
      <c r="I128" s="6" t="s">
        <v>637</v>
      </c>
      <c r="J128" s="6" t="s">
        <v>20</v>
      </c>
      <c r="K128" s="6" t="s">
        <v>550</v>
      </c>
    </row>
    <row r="129" hidden="1" customHeight="1" spans="1:11">
      <c r="A129" s="6">
        <v>127</v>
      </c>
      <c r="B129" s="6" t="s">
        <v>638</v>
      </c>
      <c r="C129" s="6" t="s">
        <v>639</v>
      </c>
      <c r="D129" s="6" t="s">
        <v>32</v>
      </c>
      <c r="E129" s="6"/>
      <c r="F129" s="9">
        <v>45880</v>
      </c>
      <c r="G129" s="6" t="s">
        <v>640</v>
      </c>
      <c r="H129" s="6" t="s">
        <v>641</v>
      </c>
      <c r="I129" s="6" t="s">
        <v>621</v>
      </c>
      <c r="J129" s="6" t="s">
        <v>20</v>
      </c>
      <c r="K129" s="6" t="s">
        <v>550</v>
      </c>
    </row>
    <row r="130" hidden="1" customHeight="1" spans="1:11">
      <c r="A130" s="6">
        <v>128</v>
      </c>
      <c r="B130" s="6" t="s">
        <v>642</v>
      </c>
      <c r="C130" s="6" t="s">
        <v>643</v>
      </c>
      <c r="D130" s="6" t="s">
        <v>644</v>
      </c>
      <c r="E130" s="6" t="s">
        <v>645</v>
      </c>
      <c r="F130" s="6" t="s">
        <v>646</v>
      </c>
      <c r="G130" s="6" t="s">
        <v>259</v>
      </c>
      <c r="H130" s="6" t="s">
        <v>647</v>
      </c>
      <c r="I130" s="6" t="s">
        <v>621</v>
      </c>
      <c r="J130" s="6" t="s">
        <v>20</v>
      </c>
      <c r="K130" s="6" t="s">
        <v>550</v>
      </c>
    </row>
    <row r="131" hidden="1" customHeight="1" spans="1:11">
      <c r="A131" s="6">
        <v>129</v>
      </c>
      <c r="B131" s="6" t="s">
        <v>648</v>
      </c>
      <c r="C131" s="6" t="s">
        <v>649</v>
      </c>
      <c r="D131" s="6" t="s">
        <v>644</v>
      </c>
      <c r="E131" s="6" t="s">
        <v>650</v>
      </c>
      <c r="F131" s="6" t="s">
        <v>651</v>
      </c>
      <c r="G131" s="6" t="s">
        <v>652</v>
      </c>
      <c r="H131" s="6" t="s">
        <v>647</v>
      </c>
      <c r="I131" s="6" t="s">
        <v>621</v>
      </c>
      <c r="J131" s="6" t="s">
        <v>20</v>
      </c>
      <c r="K131" s="6" t="s">
        <v>550</v>
      </c>
    </row>
    <row r="132" hidden="1" customHeight="1" spans="1:11">
      <c r="A132" s="6">
        <v>130</v>
      </c>
      <c r="B132" s="6" t="s">
        <v>653</v>
      </c>
      <c r="C132" s="6" t="s">
        <v>654</v>
      </c>
      <c r="D132" s="6" t="s">
        <v>655</v>
      </c>
      <c r="E132" s="6" t="s">
        <v>364</v>
      </c>
      <c r="F132" s="6" t="s">
        <v>656</v>
      </c>
      <c r="G132" s="6" t="s">
        <v>657</v>
      </c>
      <c r="H132" s="6" t="s">
        <v>658</v>
      </c>
      <c r="I132" s="6" t="s">
        <v>659</v>
      </c>
      <c r="J132" s="6" t="s">
        <v>20</v>
      </c>
      <c r="K132" s="6" t="s">
        <v>550</v>
      </c>
    </row>
    <row r="133" hidden="1" customHeight="1" spans="1:11">
      <c r="A133" s="6">
        <v>131</v>
      </c>
      <c r="B133" s="6" t="s">
        <v>660</v>
      </c>
      <c r="C133" s="6" t="s">
        <v>661</v>
      </c>
      <c r="D133" s="6" t="s">
        <v>662</v>
      </c>
      <c r="E133" s="6" t="s">
        <v>41</v>
      </c>
      <c r="F133" s="6" t="s">
        <v>663</v>
      </c>
      <c r="G133" s="6" t="s">
        <v>657</v>
      </c>
      <c r="H133" s="6" t="s">
        <v>658</v>
      </c>
      <c r="I133" s="6" t="s">
        <v>664</v>
      </c>
      <c r="J133" s="6" t="s">
        <v>20</v>
      </c>
      <c r="K133" s="6" t="s">
        <v>550</v>
      </c>
    </row>
    <row r="134" hidden="1" customHeight="1" spans="1:11">
      <c r="A134" s="6">
        <v>132</v>
      </c>
      <c r="B134" s="6" t="s">
        <v>665</v>
      </c>
      <c r="C134" s="6" t="s">
        <v>666</v>
      </c>
      <c r="D134" s="6" t="s">
        <v>667</v>
      </c>
      <c r="E134" s="6" t="s">
        <v>491</v>
      </c>
      <c r="F134" s="6" t="s">
        <v>668</v>
      </c>
      <c r="G134" s="6" t="s">
        <v>669</v>
      </c>
      <c r="H134" s="6" t="s">
        <v>670</v>
      </c>
      <c r="I134" s="6" t="s">
        <v>671</v>
      </c>
      <c r="J134" s="6" t="s">
        <v>20</v>
      </c>
      <c r="K134" s="6" t="s">
        <v>550</v>
      </c>
    </row>
    <row r="135" hidden="1" customHeight="1" spans="1:11">
      <c r="A135" s="6">
        <v>133</v>
      </c>
      <c r="B135" s="6" t="s">
        <v>672</v>
      </c>
      <c r="C135" s="6" t="s">
        <v>673</v>
      </c>
      <c r="D135" s="6" t="s">
        <v>24</v>
      </c>
      <c r="E135" s="6" t="s">
        <v>364</v>
      </c>
      <c r="F135" s="6" t="s">
        <v>674</v>
      </c>
      <c r="G135" s="6" t="s">
        <v>675</v>
      </c>
      <c r="H135" s="6" t="s">
        <v>676</v>
      </c>
      <c r="I135" s="6" t="s">
        <v>677</v>
      </c>
      <c r="J135" s="6" t="s">
        <v>20</v>
      </c>
      <c r="K135" s="6" t="s">
        <v>550</v>
      </c>
    </row>
    <row r="136" hidden="1" customHeight="1" spans="1:11">
      <c r="A136" s="6">
        <v>134</v>
      </c>
      <c r="B136" s="6" t="s">
        <v>678</v>
      </c>
      <c r="C136" s="6" t="s">
        <v>679</v>
      </c>
      <c r="D136" s="6" t="s">
        <v>24</v>
      </c>
      <c r="E136" s="6" t="s">
        <v>680</v>
      </c>
      <c r="F136" s="6" t="s">
        <v>681</v>
      </c>
      <c r="G136" s="6" t="s">
        <v>682</v>
      </c>
      <c r="H136" s="6" t="s">
        <v>683</v>
      </c>
      <c r="I136" s="6" t="s">
        <v>684</v>
      </c>
      <c r="J136" s="6" t="s">
        <v>20</v>
      </c>
      <c r="K136" s="6" t="s">
        <v>550</v>
      </c>
    </row>
    <row r="137" hidden="1" customHeight="1" spans="1:11">
      <c r="A137" s="6">
        <v>135</v>
      </c>
      <c r="B137" s="6" t="s">
        <v>685</v>
      </c>
      <c r="C137" s="6" t="s">
        <v>686</v>
      </c>
      <c r="D137" s="6" t="s">
        <v>40</v>
      </c>
      <c r="E137" s="6" t="s">
        <v>364</v>
      </c>
      <c r="F137" s="6" t="s">
        <v>687</v>
      </c>
      <c r="G137" s="6" t="s">
        <v>688</v>
      </c>
      <c r="H137" s="6" t="s">
        <v>689</v>
      </c>
      <c r="I137" s="6">
        <v>82332753</v>
      </c>
      <c r="J137" s="6" t="s">
        <v>20</v>
      </c>
      <c r="K137" s="6" t="s">
        <v>550</v>
      </c>
    </row>
    <row r="138" hidden="1" customHeight="1" spans="1:11">
      <c r="A138" s="6">
        <v>136</v>
      </c>
      <c r="B138" s="6" t="s">
        <v>340</v>
      </c>
      <c r="C138" s="6" t="s">
        <v>690</v>
      </c>
      <c r="D138" s="6" t="s">
        <v>24</v>
      </c>
      <c r="E138" s="6" t="s">
        <v>146</v>
      </c>
      <c r="F138" s="6" t="s">
        <v>691</v>
      </c>
      <c r="G138" s="6" t="s">
        <v>692</v>
      </c>
      <c r="H138" s="6" t="s">
        <v>693</v>
      </c>
      <c r="I138" s="6" t="s">
        <v>694</v>
      </c>
      <c r="J138" s="6" t="s">
        <v>20</v>
      </c>
      <c r="K138" s="6" t="s">
        <v>550</v>
      </c>
    </row>
    <row r="139" hidden="1" customHeight="1" spans="1:11">
      <c r="A139" s="6">
        <v>137</v>
      </c>
      <c r="B139" s="6" t="s">
        <v>695</v>
      </c>
      <c r="C139" s="6" t="s">
        <v>696</v>
      </c>
      <c r="D139" s="6" t="s">
        <v>24</v>
      </c>
      <c r="E139" s="6" t="s">
        <v>146</v>
      </c>
      <c r="F139" s="6" t="s">
        <v>697</v>
      </c>
      <c r="G139" s="6" t="s">
        <v>698</v>
      </c>
      <c r="H139" s="6" t="s">
        <v>699</v>
      </c>
      <c r="I139" s="6" t="s">
        <v>700</v>
      </c>
      <c r="J139" s="6" t="s">
        <v>20</v>
      </c>
      <c r="K139" s="6" t="s">
        <v>550</v>
      </c>
    </row>
    <row r="140" hidden="1" customHeight="1" spans="1:11">
      <c r="A140" s="6">
        <v>138</v>
      </c>
      <c r="B140" s="6" t="s">
        <v>701</v>
      </c>
      <c r="C140" s="6" t="s">
        <v>702</v>
      </c>
      <c r="D140" s="6" t="s">
        <v>24</v>
      </c>
      <c r="E140" s="6" t="s">
        <v>146</v>
      </c>
      <c r="F140" s="6" t="s">
        <v>703</v>
      </c>
      <c r="G140" s="6" t="s">
        <v>698</v>
      </c>
      <c r="H140" s="6" t="s">
        <v>699</v>
      </c>
      <c r="I140" s="6" t="s">
        <v>700</v>
      </c>
      <c r="J140" s="6" t="s">
        <v>20</v>
      </c>
      <c r="K140" s="6" t="s">
        <v>550</v>
      </c>
    </row>
    <row r="141" hidden="1" customHeight="1" spans="1:11">
      <c r="A141" s="6">
        <v>139</v>
      </c>
      <c r="B141" s="6" t="s">
        <v>704</v>
      </c>
      <c r="C141" s="6" t="s">
        <v>705</v>
      </c>
      <c r="D141" s="6" t="s">
        <v>706</v>
      </c>
      <c r="E141" s="6" t="s">
        <v>41</v>
      </c>
      <c r="F141" s="6" t="s">
        <v>707</v>
      </c>
      <c r="G141" s="6" t="s">
        <v>708</v>
      </c>
      <c r="H141" s="6" t="s">
        <v>709</v>
      </c>
      <c r="I141" s="6" t="s">
        <v>710</v>
      </c>
      <c r="J141" s="6" t="s">
        <v>20</v>
      </c>
      <c r="K141" s="6" t="s">
        <v>550</v>
      </c>
    </row>
    <row r="142" hidden="1" customHeight="1" spans="1:11">
      <c r="A142" s="6">
        <v>140</v>
      </c>
      <c r="B142" s="6" t="s">
        <v>711</v>
      </c>
      <c r="C142" s="6" t="s">
        <v>712</v>
      </c>
      <c r="D142" s="6" t="s">
        <v>713</v>
      </c>
      <c r="E142" s="6" t="s">
        <v>714</v>
      </c>
      <c r="F142" s="6">
        <v>8.5</v>
      </c>
      <c r="G142" s="6" t="s">
        <v>715</v>
      </c>
      <c r="H142" s="6" t="s">
        <v>716</v>
      </c>
      <c r="I142" s="6" t="s">
        <v>710</v>
      </c>
      <c r="J142" s="6" t="s">
        <v>20</v>
      </c>
      <c r="K142" s="6" t="s">
        <v>550</v>
      </c>
    </row>
    <row r="143" hidden="1" customHeight="1" spans="1:11">
      <c r="A143" s="6">
        <v>141</v>
      </c>
      <c r="B143" s="6" t="s">
        <v>648</v>
      </c>
      <c r="C143" s="6" t="s">
        <v>717</v>
      </c>
      <c r="D143" s="6" t="s">
        <v>24</v>
      </c>
      <c r="E143" s="6" t="s">
        <v>444</v>
      </c>
      <c r="F143" s="6" t="s">
        <v>718</v>
      </c>
      <c r="G143" s="6" t="s">
        <v>719</v>
      </c>
      <c r="H143" s="6" t="s">
        <v>720</v>
      </c>
      <c r="I143" s="6" t="s">
        <v>721</v>
      </c>
      <c r="J143" s="6" t="s">
        <v>20</v>
      </c>
      <c r="K143" s="6" t="s">
        <v>550</v>
      </c>
    </row>
    <row r="144" hidden="1" customHeight="1" spans="1:11">
      <c r="A144" s="6">
        <v>142</v>
      </c>
      <c r="B144" s="6" t="s">
        <v>648</v>
      </c>
      <c r="C144" s="6" t="s">
        <v>722</v>
      </c>
      <c r="D144" s="6" t="s">
        <v>24</v>
      </c>
      <c r="E144" s="6" t="s">
        <v>444</v>
      </c>
      <c r="F144" s="9">
        <v>45898</v>
      </c>
      <c r="G144" s="6" t="s">
        <v>723</v>
      </c>
      <c r="H144" s="6" t="s">
        <v>720</v>
      </c>
      <c r="I144" s="6" t="s">
        <v>721</v>
      </c>
      <c r="J144" s="6" t="s">
        <v>20</v>
      </c>
      <c r="K144" s="6" t="s">
        <v>550</v>
      </c>
    </row>
    <row r="145" hidden="1" customHeight="1" spans="1:11">
      <c r="A145" s="6">
        <v>143</v>
      </c>
      <c r="B145" s="6" t="s">
        <v>648</v>
      </c>
      <c r="C145" s="6" t="s">
        <v>724</v>
      </c>
      <c r="D145" s="6" t="s">
        <v>24</v>
      </c>
      <c r="E145" s="6" t="s">
        <v>444</v>
      </c>
      <c r="F145" s="6" t="s">
        <v>725</v>
      </c>
      <c r="G145" s="6" t="s">
        <v>726</v>
      </c>
      <c r="H145" s="6" t="s">
        <v>720</v>
      </c>
      <c r="I145" s="6" t="s">
        <v>721</v>
      </c>
      <c r="J145" s="6" t="s">
        <v>20</v>
      </c>
      <c r="K145" s="6" t="s">
        <v>550</v>
      </c>
    </row>
    <row r="146" hidden="1" customHeight="1" spans="1:11">
      <c r="A146" s="6">
        <v>144</v>
      </c>
      <c r="B146" s="6" t="s">
        <v>727</v>
      </c>
      <c r="C146" s="6" t="s">
        <v>728</v>
      </c>
      <c r="D146" s="6" t="s">
        <v>729</v>
      </c>
      <c r="E146" s="6" t="s">
        <v>730</v>
      </c>
      <c r="F146" s="6" t="s">
        <v>731</v>
      </c>
      <c r="G146" s="6" t="s">
        <v>732</v>
      </c>
      <c r="H146" s="6" t="s">
        <v>733</v>
      </c>
      <c r="I146" s="6">
        <v>83303141</v>
      </c>
      <c r="J146" s="6" t="s">
        <v>20</v>
      </c>
      <c r="K146" s="6" t="s">
        <v>550</v>
      </c>
    </row>
    <row r="147" hidden="1" customHeight="1" spans="1:11">
      <c r="A147" s="6">
        <v>145</v>
      </c>
      <c r="B147" s="6" t="s">
        <v>727</v>
      </c>
      <c r="C147" s="6" t="s">
        <v>728</v>
      </c>
      <c r="D147" s="6" t="s">
        <v>729</v>
      </c>
      <c r="E147" s="6" t="s">
        <v>730</v>
      </c>
      <c r="F147" s="6" t="s">
        <v>734</v>
      </c>
      <c r="G147" s="6" t="s">
        <v>735</v>
      </c>
      <c r="H147" s="6" t="s">
        <v>733</v>
      </c>
      <c r="I147" s="6">
        <v>82780371</v>
      </c>
      <c r="J147" s="6" t="s">
        <v>20</v>
      </c>
      <c r="K147" s="6" t="s">
        <v>550</v>
      </c>
    </row>
    <row r="148" hidden="1" customHeight="1" spans="1:11">
      <c r="A148" s="6">
        <v>146</v>
      </c>
      <c r="B148" s="6" t="s">
        <v>736</v>
      </c>
      <c r="C148" s="6" t="s">
        <v>737</v>
      </c>
      <c r="D148" s="6" t="s">
        <v>738</v>
      </c>
      <c r="E148" s="6" t="s">
        <v>41</v>
      </c>
      <c r="F148" s="6" t="s">
        <v>739</v>
      </c>
      <c r="G148" s="6" t="s">
        <v>740</v>
      </c>
      <c r="H148" s="6" t="s">
        <v>741</v>
      </c>
      <c r="I148" s="6">
        <v>13267005602</v>
      </c>
      <c r="J148" s="6" t="s">
        <v>20</v>
      </c>
      <c r="K148" s="6" t="s">
        <v>550</v>
      </c>
    </row>
    <row r="149" hidden="1" customHeight="1" spans="1:11">
      <c r="A149" s="6">
        <v>147</v>
      </c>
      <c r="B149" s="6" t="s">
        <v>742</v>
      </c>
      <c r="C149" s="6" t="s">
        <v>737</v>
      </c>
      <c r="D149" s="6" t="s">
        <v>743</v>
      </c>
      <c r="E149" s="6" t="s">
        <v>41</v>
      </c>
      <c r="F149" s="6" t="s">
        <v>744</v>
      </c>
      <c r="G149" s="6" t="s">
        <v>745</v>
      </c>
      <c r="H149" s="6" t="s">
        <v>741</v>
      </c>
      <c r="I149" s="6">
        <v>13267005602</v>
      </c>
      <c r="J149" s="6" t="s">
        <v>20</v>
      </c>
      <c r="K149" s="6" t="s">
        <v>550</v>
      </c>
    </row>
    <row r="150" hidden="1" customHeight="1" spans="1:11">
      <c r="A150" s="6">
        <v>148</v>
      </c>
      <c r="B150" s="6" t="s">
        <v>746</v>
      </c>
      <c r="C150" s="6" t="s">
        <v>747</v>
      </c>
      <c r="D150" s="6" t="s">
        <v>24</v>
      </c>
      <c r="E150" s="6" t="s">
        <v>41</v>
      </c>
      <c r="F150" s="6" t="s">
        <v>748</v>
      </c>
      <c r="G150" s="6" t="s">
        <v>749</v>
      </c>
      <c r="H150" s="6" t="s">
        <v>750</v>
      </c>
      <c r="I150" s="6">
        <v>83318011</v>
      </c>
      <c r="J150" s="6" t="s">
        <v>20</v>
      </c>
      <c r="K150" s="6" t="s">
        <v>550</v>
      </c>
    </row>
    <row r="151" hidden="1" customHeight="1" spans="1:11">
      <c r="A151" s="6">
        <v>149</v>
      </c>
      <c r="B151" s="6" t="s">
        <v>751</v>
      </c>
      <c r="C151" s="7" t="s">
        <v>752</v>
      </c>
      <c r="D151" s="6" t="s">
        <v>753</v>
      </c>
      <c r="E151" s="6" t="s">
        <v>50</v>
      </c>
      <c r="F151" s="9">
        <v>45889</v>
      </c>
      <c r="G151" s="6" t="s">
        <v>754</v>
      </c>
      <c r="H151" s="6" t="s">
        <v>755</v>
      </c>
      <c r="I151" s="6">
        <v>23604783</v>
      </c>
      <c r="J151" s="6" t="s">
        <v>20</v>
      </c>
      <c r="K151" s="6" t="s">
        <v>550</v>
      </c>
    </row>
    <row r="152" hidden="1" customHeight="1" spans="1:11">
      <c r="A152" s="6">
        <v>150</v>
      </c>
      <c r="B152" s="6" t="s">
        <v>756</v>
      </c>
      <c r="C152" s="6" t="s">
        <v>757</v>
      </c>
      <c r="D152" s="6" t="s">
        <v>24</v>
      </c>
      <c r="E152" s="6" t="s">
        <v>714</v>
      </c>
      <c r="F152" s="6" t="s">
        <v>758</v>
      </c>
      <c r="G152" s="6" t="s">
        <v>759</v>
      </c>
      <c r="H152" s="6" t="s">
        <v>760</v>
      </c>
      <c r="I152" s="6" t="s">
        <v>614</v>
      </c>
      <c r="J152" s="6" t="s">
        <v>20</v>
      </c>
      <c r="K152" s="6" t="s">
        <v>550</v>
      </c>
    </row>
    <row r="153" hidden="1" customHeight="1" spans="1:11">
      <c r="A153" s="6">
        <v>151</v>
      </c>
      <c r="B153" s="23" t="s">
        <v>761</v>
      </c>
      <c r="C153" s="23" t="s">
        <v>217</v>
      </c>
      <c r="D153" s="23" t="s">
        <v>762</v>
      </c>
      <c r="E153" s="23" t="s">
        <v>499</v>
      </c>
      <c r="F153" s="23" t="s">
        <v>237</v>
      </c>
      <c r="G153" s="23" t="s">
        <v>763</v>
      </c>
      <c r="H153" s="23" t="s">
        <v>764</v>
      </c>
      <c r="I153" s="23" t="s">
        <v>765</v>
      </c>
      <c r="J153" s="6" t="s">
        <v>20</v>
      </c>
      <c r="K153" s="6" t="s">
        <v>550</v>
      </c>
    </row>
    <row r="154" hidden="1" customHeight="1" spans="1:11">
      <c r="A154" s="6">
        <v>152</v>
      </c>
      <c r="B154" s="6" t="s">
        <v>766</v>
      </c>
      <c r="C154" s="6" t="s">
        <v>767</v>
      </c>
      <c r="D154" s="6"/>
      <c r="E154" s="6" t="s">
        <v>768</v>
      </c>
      <c r="F154" s="34">
        <v>45881</v>
      </c>
      <c r="G154" s="6" t="s">
        <v>769</v>
      </c>
      <c r="H154" s="6" t="s">
        <v>769</v>
      </c>
      <c r="I154" s="6" t="s">
        <v>770</v>
      </c>
      <c r="J154" s="6" t="s">
        <v>20</v>
      </c>
      <c r="K154" s="6" t="s">
        <v>550</v>
      </c>
    </row>
    <row r="155" hidden="1" customHeight="1" spans="1:11">
      <c r="A155" s="6">
        <v>153</v>
      </c>
      <c r="B155" s="6" t="s">
        <v>771</v>
      </c>
      <c r="C155" s="6" t="s">
        <v>772</v>
      </c>
      <c r="D155" s="6" t="s">
        <v>58</v>
      </c>
      <c r="E155" s="6" t="s">
        <v>773</v>
      </c>
      <c r="F155" s="29">
        <v>45877</v>
      </c>
      <c r="G155" s="6" t="s">
        <v>774</v>
      </c>
      <c r="H155" s="6" t="s">
        <v>775</v>
      </c>
      <c r="I155" s="6">
        <v>83924975</v>
      </c>
      <c r="J155" s="6" t="s">
        <v>20</v>
      </c>
      <c r="K155" s="6" t="s">
        <v>550</v>
      </c>
    </row>
    <row r="156" hidden="1" customHeight="1" spans="1:11">
      <c r="A156" s="6">
        <v>154</v>
      </c>
      <c r="B156" s="6" t="s">
        <v>776</v>
      </c>
      <c r="C156" s="6" t="s">
        <v>777</v>
      </c>
      <c r="D156" s="6" t="s">
        <v>32</v>
      </c>
      <c r="E156" s="6" t="s">
        <v>552</v>
      </c>
      <c r="F156" s="6" t="s">
        <v>778</v>
      </c>
      <c r="G156" s="6" t="s">
        <v>779</v>
      </c>
      <c r="H156" s="6" t="s">
        <v>780</v>
      </c>
      <c r="I156" s="6" t="s">
        <v>621</v>
      </c>
      <c r="J156" s="6" t="s">
        <v>20</v>
      </c>
      <c r="K156" s="6" t="s">
        <v>550</v>
      </c>
    </row>
    <row r="157" hidden="1" customHeight="1" spans="1:11">
      <c r="A157" s="6">
        <v>155</v>
      </c>
      <c r="B157" s="6" t="s">
        <v>781</v>
      </c>
      <c r="C157" s="6" t="s">
        <v>782</v>
      </c>
      <c r="D157" s="6" t="s">
        <v>783</v>
      </c>
      <c r="E157" s="6" t="s">
        <v>432</v>
      </c>
      <c r="F157" s="34" t="s">
        <v>784</v>
      </c>
      <c r="G157" s="6" t="s">
        <v>785</v>
      </c>
      <c r="H157" s="6" t="s">
        <v>786</v>
      </c>
      <c r="I157" s="6" t="s">
        <v>787</v>
      </c>
      <c r="J157" s="6" t="s">
        <v>20</v>
      </c>
      <c r="K157" s="6" t="s">
        <v>550</v>
      </c>
    </row>
    <row r="158" hidden="1" customHeight="1" spans="1:11">
      <c r="A158" s="6">
        <v>156</v>
      </c>
      <c r="B158" s="6" t="s">
        <v>788</v>
      </c>
      <c r="C158" s="6" t="s">
        <v>217</v>
      </c>
      <c r="D158" s="6" t="s">
        <v>789</v>
      </c>
      <c r="E158" s="6" t="s">
        <v>790</v>
      </c>
      <c r="F158" s="9">
        <v>45863</v>
      </c>
      <c r="G158" s="6" t="s">
        <v>791</v>
      </c>
      <c r="H158" s="6" t="s">
        <v>791</v>
      </c>
      <c r="I158" s="6">
        <v>83072882</v>
      </c>
      <c r="J158" s="6" t="s">
        <v>20</v>
      </c>
      <c r="K158" s="6" t="s">
        <v>550</v>
      </c>
    </row>
    <row r="159" hidden="1" customHeight="1" spans="1:11">
      <c r="A159" s="6">
        <v>157</v>
      </c>
      <c r="B159" s="6" t="s">
        <v>792</v>
      </c>
      <c r="C159" s="6" t="s">
        <v>793</v>
      </c>
      <c r="D159" s="6" t="s">
        <v>783</v>
      </c>
      <c r="E159" s="6" t="s">
        <v>364</v>
      </c>
      <c r="F159" s="6" t="s">
        <v>794</v>
      </c>
      <c r="G159" s="6" t="s">
        <v>795</v>
      </c>
      <c r="H159" s="6" t="s">
        <v>796</v>
      </c>
      <c r="I159" s="6" t="s">
        <v>474</v>
      </c>
      <c r="J159" s="6" t="s">
        <v>20</v>
      </c>
      <c r="K159" s="6" t="s">
        <v>550</v>
      </c>
    </row>
    <row r="160" hidden="1" customHeight="1" spans="1:11">
      <c r="A160" s="6">
        <v>158</v>
      </c>
      <c r="B160" s="6" t="s">
        <v>797</v>
      </c>
      <c r="C160" s="6" t="s">
        <v>798</v>
      </c>
      <c r="D160" s="6" t="s">
        <v>799</v>
      </c>
      <c r="E160" s="6" t="s">
        <v>800</v>
      </c>
      <c r="F160" s="18">
        <v>45870</v>
      </c>
      <c r="G160" s="6" t="s">
        <v>801</v>
      </c>
      <c r="H160" s="6" t="s">
        <v>802</v>
      </c>
      <c r="I160" s="6" t="s">
        <v>803</v>
      </c>
      <c r="J160" s="6" t="s">
        <v>20</v>
      </c>
      <c r="K160" s="6" t="s">
        <v>550</v>
      </c>
    </row>
    <row r="161" hidden="1" customHeight="1" spans="1:11">
      <c r="A161" s="6">
        <v>159</v>
      </c>
      <c r="B161" s="6" t="s">
        <v>804</v>
      </c>
      <c r="C161" s="6" t="s">
        <v>805</v>
      </c>
      <c r="D161" s="6" t="s">
        <v>24</v>
      </c>
      <c r="E161" s="6">
        <v>30</v>
      </c>
      <c r="F161" s="6" t="s">
        <v>806</v>
      </c>
      <c r="G161" s="6" t="s">
        <v>807</v>
      </c>
      <c r="H161" s="6" t="s">
        <v>808</v>
      </c>
      <c r="I161" s="6" t="s">
        <v>614</v>
      </c>
      <c r="J161" s="6" t="s">
        <v>20</v>
      </c>
      <c r="K161" s="6" t="s">
        <v>550</v>
      </c>
    </row>
    <row r="162" hidden="1" customHeight="1" spans="1:11">
      <c r="A162" s="6">
        <v>160</v>
      </c>
      <c r="B162" s="6" t="s">
        <v>809</v>
      </c>
      <c r="C162" s="6" t="s">
        <v>810</v>
      </c>
      <c r="D162" s="6" t="s">
        <v>32</v>
      </c>
      <c r="E162" s="6">
        <v>30</v>
      </c>
      <c r="F162" s="18">
        <v>45870</v>
      </c>
      <c r="G162" s="6" t="s">
        <v>811</v>
      </c>
      <c r="H162" s="6" t="s">
        <v>812</v>
      </c>
      <c r="I162" s="6" t="s">
        <v>614</v>
      </c>
      <c r="J162" s="6" t="s">
        <v>20</v>
      </c>
      <c r="K162" s="6" t="s">
        <v>550</v>
      </c>
    </row>
    <row r="163" hidden="1" customHeight="1" spans="1:11">
      <c r="A163" s="6">
        <v>161</v>
      </c>
      <c r="B163" s="6" t="s">
        <v>813</v>
      </c>
      <c r="C163" s="6" t="s">
        <v>340</v>
      </c>
      <c r="D163" s="6" t="s">
        <v>783</v>
      </c>
      <c r="E163" s="6">
        <v>20</v>
      </c>
      <c r="F163" s="6" t="s">
        <v>814</v>
      </c>
      <c r="G163" s="6" t="s">
        <v>815</v>
      </c>
      <c r="H163" s="6" t="s">
        <v>816</v>
      </c>
      <c r="I163" s="6" t="s">
        <v>710</v>
      </c>
      <c r="J163" s="6" t="s">
        <v>20</v>
      </c>
      <c r="K163" s="6" t="s">
        <v>550</v>
      </c>
    </row>
    <row r="164" hidden="1" customHeight="1" spans="1:11">
      <c r="A164" s="6">
        <v>162</v>
      </c>
      <c r="B164" s="6" t="s">
        <v>817</v>
      </c>
      <c r="C164" s="6" t="s">
        <v>818</v>
      </c>
      <c r="D164" s="6" t="s">
        <v>819</v>
      </c>
      <c r="E164" s="6" t="s">
        <v>50</v>
      </c>
      <c r="F164" s="9">
        <v>45891</v>
      </c>
      <c r="G164" s="6" t="s">
        <v>820</v>
      </c>
      <c r="H164" s="6" t="s">
        <v>821</v>
      </c>
      <c r="I164" s="6">
        <v>82948983</v>
      </c>
      <c r="J164" s="6" t="s">
        <v>20</v>
      </c>
      <c r="K164" s="6" t="s">
        <v>550</v>
      </c>
    </row>
    <row r="165" hidden="1" customHeight="1" spans="1:11">
      <c r="A165" s="6">
        <v>163</v>
      </c>
      <c r="B165" s="6" t="s">
        <v>822</v>
      </c>
      <c r="C165" s="6" t="s">
        <v>823</v>
      </c>
      <c r="D165" s="6" t="s">
        <v>32</v>
      </c>
      <c r="E165" s="6" t="s">
        <v>824</v>
      </c>
      <c r="F165" s="6" t="s">
        <v>825</v>
      </c>
      <c r="G165" s="6" t="s">
        <v>826</v>
      </c>
      <c r="H165" s="6" t="s">
        <v>827</v>
      </c>
      <c r="I165" s="6" t="s">
        <v>828</v>
      </c>
      <c r="J165" s="6" t="s">
        <v>20</v>
      </c>
      <c r="K165" s="6" t="s">
        <v>550</v>
      </c>
    </row>
    <row r="166" hidden="1" customHeight="1" spans="1:11">
      <c r="A166" s="6">
        <v>164</v>
      </c>
      <c r="B166" s="6" t="s">
        <v>829</v>
      </c>
      <c r="C166" s="6" t="s">
        <v>830</v>
      </c>
      <c r="D166" s="6" t="s">
        <v>831</v>
      </c>
      <c r="E166" s="6" t="s">
        <v>832</v>
      </c>
      <c r="F166" s="6" t="s">
        <v>833</v>
      </c>
      <c r="G166" s="6" t="s">
        <v>834</v>
      </c>
      <c r="H166" s="6" t="s">
        <v>835</v>
      </c>
      <c r="I166" s="6" t="s">
        <v>836</v>
      </c>
      <c r="J166" s="6" t="s">
        <v>20</v>
      </c>
      <c r="K166" s="6" t="s">
        <v>550</v>
      </c>
    </row>
    <row r="167" hidden="1" customHeight="1" spans="1:11">
      <c r="A167" s="6">
        <v>165</v>
      </c>
      <c r="B167" s="6" t="s">
        <v>837</v>
      </c>
      <c r="C167" s="6" t="s">
        <v>838</v>
      </c>
      <c r="D167" s="6" t="s">
        <v>839</v>
      </c>
      <c r="E167" s="6" t="s">
        <v>840</v>
      </c>
      <c r="F167" s="6" t="s">
        <v>841</v>
      </c>
      <c r="G167" s="6" t="s">
        <v>842</v>
      </c>
      <c r="H167" s="6" t="s">
        <v>843</v>
      </c>
      <c r="I167" s="6">
        <v>23941979</v>
      </c>
      <c r="J167" s="6" t="s">
        <v>20</v>
      </c>
      <c r="K167" s="6" t="s">
        <v>550</v>
      </c>
    </row>
    <row r="168" hidden="1" customHeight="1" spans="1:11">
      <c r="A168" s="6">
        <v>166</v>
      </c>
      <c r="B168" s="6" t="s">
        <v>844</v>
      </c>
      <c r="C168" s="6" t="s">
        <v>845</v>
      </c>
      <c r="D168" s="6" t="s">
        <v>32</v>
      </c>
      <c r="E168" s="6" t="s">
        <v>846</v>
      </c>
      <c r="F168" s="6" t="s">
        <v>847</v>
      </c>
      <c r="G168" s="6" t="s">
        <v>848</v>
      </c>
      <c r="H168" s="6" t="s">
        <v>849</v>
      </c>
      <c r="I168" s="6" t="s">
        <v>850</v>
      </c>
      <c r="J168" s="6" t="s">
        <v>20</v>
      </c>
      <c r="K168" s="6" t="s">
        <v>550</v>
      </c>
    </row>
    <row r="169" hidden="1" customHeight="1" spans="1:11">
      <c r="A169" s="6">
        <v>167</v>
      </c>
      <c r="B169" s="6" t="s">
        <v>851</v>
      </c>
      <c r="C169" s="6" t="s">
        <v>852</v>
      </c>
      <c r="D169" s="6" t="s">
        <v>839</v>
      </c>
      <c r="E169" s="6" t="s">
        <v>853</v>
      </c>
      <c r="F169" s="6" t="s">
        <v>854</v>
      </c>
      <c r="G169" s="6" t="s">
        <v>855</v>
      </c>
      <c r="H169" s="6" t="s">
        <v>856</v>
      </c>
      <c r="I169" s="6" t="s">
        <v>857</v>
      </c>
      <c r="J169" s="6" t="s">
        <v>20</v>
      </c>
      <c r="K169" s="6" t="s">
        <v>550</v>
      </c>
    </row>
    <row r="170" customHeight="1" spans="1:11">
      <c r="A170" s="6">
        <v>168</v>
      </c>
      <c r="B170" s="6" t="s">
        <v>858</v>
      </c>
      <c r="C170" s="8" t="s">
        <v>859</v>
      </c>
      <c r="D170" s="6" t="s">
        <v>860</v>
      </c>
      <c r="E170" s="6" t="s">
        <v>861</v>
      </c>
      <c r="F170" s="6" t="s">
        <v>862</v>
      </c>
      <c r="G170" s="6" t="s">
        <v>863</v>
      </c>
      <c r="H170" s="6" t="s">
        <v>864</v>
      </c>
      <c r="I170" s="6">
        <v>13417153434</v>
      </c>
      <c r="J170" s="6" t="s">
        <v>20</v>
      </c>
      <c r="K170" s="6" t="s">
        <v>865</v>
      </c>
    </row>
    <row r="171" ht="120" customHeight="1" spans="1:11">
      <c r="A171" s="6">
        <v>169</v>
      </c>
      <c r="B171" s="6" t="s">
        <v>866</v>
      </c>
      <c r="C171" s="8" t="s">
        <v>867</v>
      </c>
      <c r="D171" s="6" t="s">
        <v>868</v>
      </c>
      <c r="E171" s="6" t="s">
        <v>869</v>
      </c>
      <c r="F171" s="6" t="s">
        <v>870</v>
      </c>
      <c r="G171" s="6" t="s">
        <v>871</v>
      </c>
      <c r="H171" s="6" t="s">
        <v>872</v>
      </c>
      <c r="I171" s="6" t="s">
        <v>873</v>
      </c>
      <c r="J171" s="6" t="s">
        <v>20</v>
      </c>
      <c r="K171" s="6" t="s">
        <v>865</v>
      </c>
    </row>
    <row r="172" ht="104" customHeight="1" spans="1:11">
      <c r="A172" s="6">
        <v>170</v>
      </c>
      <c r="B172" s="6" t="s">
        <v>874</v>
      </c>
      <c r="C172" s="8" t="s">
        <v>875</v>
      </c>
      <c r="D172" s="6" t="s">
        <v>876</v>
      </c>
      <c r="E172" s="6" t="s">
        <v>877</v>
      </c>
      <c r="F172" s="6" t="s">
        <v>878</v>
      </c>
      <c r="G172" s="6" t="s">
        <v>879</v>
      </c>
      <c r="H172" s="7" t="s">
        <v>880</v>
      </c>
      <c r="I172" s="7" t="s">
        <v>881</v>
      </c>
      <c r="J172" s="6" t="s">
        <v>20</v>
      </c>
      <c r="K172" s="6" t="s">
        <v>865</v>
      </c>
    </row>
    <row r="173" customHeight="1" spans="1:11">
      <c r="A173" s="6">
        <v>171</v>
      </c>
      <c r="B173" s="6" t="s">
        <v>882</v>
      </c>
      <c r="C173" s="8" t="s">
        <v>883</v>
      </c>
      <c r="D173" s="6" t="s">
        <v>884</v>
      </c>
      <c r="E173" s="6">
        <v>2000</v>
      </c>
      <c r="F173" s="6" t="s">
        <v>885</v>
      </c>
      <c r="G173" s="6" t="s">
        <v>886</v>
      </c>
      <c r="H173" s="7" t="s">
        <v>872</v>
      </c>
      <c r="I173" s="7" t="s">
        <v>881</v>
      </c>
      <c r="J173" s="6" t="s">
        <v>20</v>
      </c>
      <c r="K173" s="6" t="s">
        <v>865</v>
      </c>
    </row>
    <row r="174" customHeight="1" spans="1:11">
      <c r="A174" s="6">
        <v>172</v>
      </c>
      <c r="B174" s="6" t="s">
        <v>887</v>
      </c>
      <c r="C174" s="7" t="s">
        <v>888</v>
      </c>
      <c r="D174" s="6" t="s">
        <v>14</v>
      </c>
      <c r="E174" s="6" t="s">
        <v>889</v>
      </c>
      <c r="F174" s="9">
        <v>45512</v>
      </c>
      <c r="G174" s="6" t="s">
        <v>890</v>
      </c>
      <c r="H174" s="6" t="s">
        <v>864</v>
      </c>
      <c r="I174" s="6" t="s">
        <v>891</v>
      </c>
      <c r="J174" s="6" t="s">
        <v>20</v>
      </c>
      <c r="K174" s="6" t="s">
        <v>865</v>
      </c>
    </row>
    <row r="175" customHeight="1" spans="1:11">
      <c r="A175" s="6">
        <v>173</v>
      </c>
      <c r="B175" s="6" t="s">
        <v>892</v>
      </c>
      <c r="C175" s="6" t="s">
        <v>893</v>
      </c>
      <c r="D175" s="6" t="s">
        <v>32</v>
      </c>
      <c r="E175" s="6" t="s">
        <v>894</v>
      </c>
      <c r="F175" s="6" t="s">
        <v>232</v>
      </c>
      <c r="G175" s="6" t="s">
        <v>895</v>
      </c>
      <c r="H175" s="6" t="s">
        <v>896</v>
      </c>
      <c r="I175" s="6" t="s">
        <v>897</v>
      </c>
      <c r="J175" s="6" t="s">
        <v>20</v>
      </c>
      <c r="K175" s="6" t="s">
        <v>865</v>
      </c>
    </row>
    <row r="176" customHeight="1" spans="1:11">
      <c r="A176" s="6">
        <v>174</v>
      </c>
      <c r="B176" s="6" t="s">
        <v>898</v>
      </c>
      <c r="C176" s="7" t="s">
        <v>899</v>
      </c>
      <c r="D176" s="7" t="s">
        <v>900</v>
      </c>
      <c r="E176" s="6" t="s">
        <v>901</v>
      </c>
      <c r="F176" s="6" t="s">
        <v>902</v>
      </c>
      <c r="G176" s="6" t="s">
        <v>903</v>
      </c>
      <c r="H176" s="6" t="s">
        <v>904</v>
      </c>
      <c r="I176" s="6" t="s">
        <v>905</v>
      </c>
      <c r="J176" s="6" t="s">
        <v>20</v>
      </c>
      <c r="K176" s="6" t="s">
        <v>865</v>
      </c>
    </row>
    <row r="177" customHeight="1" spans="1:11">
      <c r="A177" s="6">
        <v>175</v>
      </c>
      <c r="B177" s="6" t="s">
        <v>906</v>
      </c>
      <c r="C177" s="7" t="s">
        <v>907</v>
      </c>
      <c r="D177" s="6" t="s">
        <v>32</v>
      </c>
      <c r="E177" s="6" t="s">
        <v>894</v>
      </c>
      <c r="F177" s="6" t="s">
        <v>908</v>
      </c>
      <c r="G177" s="6" t="s">
        <v>909</v>
      </c>
      <c r="H177" s="6" t="s">
        <v>910</v>
      </c>
      <c r="I177" s="6" t="s">
        <v>911</v>
      </c>
      <c r="J177" s="6" t="s">
        <v>20</v>
      </c>
      <c r="K177" s="6" t="s">
        <v>865</v>
      </c>
    </row>
    <row r="178" hidden="1" customHeight="1" spans="1:11">
      <c r="A178" s="6">
        <v>176</v>
      </c>
      <c r="B178" s="6" t="s">
        <v>912</v>
      </c>
      <c r="C178" s="8" t="s">
        <v>913</v>
      </c>
      <c r="D178" s="6" t="s">
        <v>914</v>
      </c>
      <c r="E178" s="6" t="s">
        <v>915</v>
      </c>
      <c r="F178" s="6" t="s">
        <v>916</v>
      </c>
      <c r="G178" s="6" t="s">
        <v>917</v>
      </c>
      <c r="H178" s="6" t="s">
        <v>918</v>
      </c>
      <c r="I178" s="6" t="s">
        <v>919</v>
      </c>
      <c r="J178" s="6" t="s">
        <v>20</v>
      </c>
      <c r="K178" s="6" t="s">
        <v>920</v>
      </c>
    </row>
    <row r="179" hidden="1" customHeight="1" spans="1:11">
      <c r="A179" s="6">
        <v>177</v>
      </c>
      <c r="B179" s="18" t="s">
        <v>921</v>
      </c>
      <c r="C179" s="35" t="s">
        <v>922</v>
      </c>
      <c r="D179" s="18" t="s">
        <v>32</v>
      </c>
      <c r="E179" s="6">
        <v>50</v>
      </c>
      <c r="F179" s="36" t="s">
        <v>923</v>
      </c>
      <c r="G179" s="6" t="s">
        <v>52</v>
      </c>
      <c r="H179" s="6" t="s">
        <v>924</v>
      </c>
      <c r="I179" s="6">
        <v>25109701</v>
      </c>
      <c r="J179" s="6" t="s">
        <v>20</v>
      </c>
      <c r="K179" s="6" t="s">
        <v>925</v>
      </c>
    </row>
    <row r="180" hidden="1" customHeight="1" spans="1:11">
      <c r="A180" s="6">
        <v>178</v>
      </c>
      <c r="B180" s="37" t="s">
        <v>926</v>
      </c>
      <c r="C180" s="7" t="s">
        <v>927</v>
      </c>
      <c r="D180" s="6" t="s">
        <v>268</v>
      </c>
      <c r="E180" s="6">
        <v>200</v>
      </c>
      <c r="F180" s="36" t="s">
        <v>923</v>
      </c>
      <c r="G180" s="6" t="s">
        <v>52</v>
      </c>
      <c r="H180" s="6" t="s">
        <v>928</v>
      </c>
      <c r="I180" s="6">
        <v>25109701</v>
      </c>
      <c r="J180" s="6" t="s">
        <v>20</v>
      </c>
      <c r="K180" s="6" t="s">
        <v>925</v>
      </c>
    </row>
    <row r="181" hidden="1" customHeight="1" spans="1:11">
      <c r="A181" s="6">
        <v>179</v>
      </c>
      <c r="B181" s="6" t="s">
        <v>929</v>
      </c>
      <c r="C181" s="7" t="s">
        <v>930</v>
      </c>
      <c r="D181" s="6" t="s">
        <v>931</v>
      </c>
      <c r="E181" s="6">
        <v>350</v>
      </c>
      <c r="F181" s="36" t="s">
        <v>923</v>
      </c>
      <c r="G181" s="6" t="s">
        <v>52</v>
      </c>
      <c r="H181" s="6" t="s">
        <v>932</v>
      </c>
      <c r="I181" s="6">
        <v>82285174</v>
      </c>
      <c r="J181" s="6" t="s">
        <v>20</v>
      </c>
      <c r="K181" s="6" t="s">
        <v>925</v>
      </c>
    </row>
    <row r="182" hidden="1" customHeight="1" spans="1:11">
      <c r="A182" s="6">
        <v>180</v>
      </c>
      <c r="B182" s="6" t="s">
        <v>933</v>
      </c>
      <c r="C182" s="7" t="s">
        <v>934</v>
      </c>
      <c r="D182" s="6" t="s">
        <v>935</v>
      </c>
      <c r="E182" s="6">
        <v>100</v>
      </c>
      <c r="F182" s="18">
        <v>45870</v>
      </c>
      <c r="G182" s="6" t="s">
        <v>936</v>
      </c>
      <c r="H182" s="6" t="s">
        <v>932</v>
      </c>
      <c r="I182" s="6">
        <v>82285174</v>
      </c>
      <c r="J182" s="6" t="s">
        <v>20</v>
      </c>
      <c r="K182" s="6" t="s">
        <v>925</v>
      </c>
    </row>
    <row r="183" hidden="1" customHeight="1" spans="1:11">
      <c r="A183" s="6">
        <v>181</v>
      </c>
      <c r="B183" s="6" t="s">
        <v>937</v>
      </c>
      <c r="C183" s="7" t="s">
        <v>938</v>
      </c>
      <c r="D183" s="6" t="s">
        <v>939</v>
      </c>
      <c r="E183" s="6">
        <v>100</v>
      </c>
      <c r="F183" s="18">
        <v>45870</v>
      </c>
      <c r="G183" s="6" t="s">
        <v>940</v>
      </c>
      <c r="H183" s="6" t="s">
        <v>941</v>
      </c>
      <c r="I183" s="6" t="s">
        <v>942</v>
      </c>
      <c r="J183" s="6" t="s">
        <v>20</v>
      </c>
      <c r="K183" s="6" t="s">
        <v>925</v>
      </c>
    </row>
    <row r="184" hidden="1" customHeight="1" spans="1:11">
      <c r="A184" s="6">
        <v>182</v>
      </c>
      <c r="B184" s="6" t="s">
        <v>943</v>
      </c>
      <c r="C184" s="6" t="s">
        <v>944</v>
      </c>
      <c r="D184" s="6" t="s">
        <v>945</v>
      </c>
      <c r="E184" s="6" t="s">
        <v>41</v>
      </c>
      <c r="F184" s="6">
        <v>45860</v>
      </c>
      <c r="G184" s="6" t="s">
        <v>946</v>
      </c>
      <c r="H184" s="6" t="s">
        <v>947</v>
      </c>
      <c r="I184" s="6" t="s">
        <v>948</v>
      </c>
      <c r="J184" s="6" t="s">
        <v>20</v>
      </c>
      <c r="K184" s="6" t="s">
        <v>949</v>
      </c>
    </row>
    <row r="185" hidden="1" customHeight="1" spans="1:11">
      <c r="A185" s="6">
        <v>183</v>
      </c>
      <c r="B185" s="6" t="s">
        <v>950</v>
      </c>
      <c r="C185" s="6" t="s">
        <v>944</v>
      </c>
      <c r="D185" s="6" t="s">
        <v>945</v>
      </c>
      <c r="E185" s="6" t="s">
        <v>41</v>
      </c>
      <c r="F185" s="6">
        <v>45868</v>
      </c>
      <c r="G185" s="6" t="s">
        <v>951</v>
      </c>
      <c r="H185" s="6" t="s">
        <v>952</v>
      </c>
      <c r="I185" s="6" t="s">
        <v>953</v>
      </c>
      <c r="J185" s="6" t="s">
        <v>20</v>
      </c>
      <c r="K185" s="6" t="s">
        <v>949</v>
      </c>
    </row>
    <row r="186" hidden="1" customHeight="1" spans="1:11">
      <c r="A186" s="6">
        <v>184</v>
      </c>
      <c r="B186" s="6" t="s">
        <v>954</v>
      </c>
      <c r="C186" s="6" t="s">
        <v>955</v>
      </c>
      <c r="D186" s="6" t="s">
        <v>945</v>
      </c>
      <c r="E186" s="6" t="s">
        <v>41</v>
      </c>
      <c r="F186" s="6">
        <v>45868</v>
      </c>
      <c r="G186" s="6" t="s">
        <v>956</v>
      </c>
      <c r="H186" s="6" t="s">
        <v>957</v>
      </c>
      <c r="I186" s="6" t="s">
        <v>958</v>
      </c>
      <c r="J186" s="6" t="s">
        <v>20</v>
      </c>
      <c r="K186" s="6" t="s">
        <v>949</v>
      </c>
    </row>
    <row r="187" hidden="1" customHeight="1" spans="1:11">
      <c r="A187" s="6">
        <v>185</v>
      </c>
      <c r="B187" s="6" t="s">
        <v>959</v>
      </c>
      <c r="C187" s="6" t="s">
        <v>960</v>
      </c>
      <c r="D187" s="6" t="s">
        <v>945</v>
      </c>
      <c r="E187" s="6" t="s">
        <v>50</v>
      </c>
      <c r="F187" s="6">
        <v>45889</v>
      </c>
      <c r="G187" s="6" t="s">
        <v>951</v>
      </c>
      <c r="H187" s="6" t="s">
        <v>961</v>
      </c>
      <c r="I187" s="6" t="s">
        <v>962</v>
      </c>
      <c r="J187" s="6" t="s">
        <v>20</v>
      </c>
      <c r="K187" s="6" t="s">
        <v>949</v>
      </c>
    </row>
    <row r="188" hidden="1" customHeight="1" spans="1:11">
      <c r="A188" s="6">
        <v>186</v>
      </c>
      <c r="B188" s="6" t="s">
        <v>963</v>
      </c>
      <c r="C188" s="6" t="s">
        <v>964</v>
      </c>
      <c r="D188" s="6" t="s">
        <v>32</v>
      </c>
      <c r="E188" s="6" t="s">
        <v>50</v>
      </c>
      <c r="F188" s="6" t="s">
        <v>965</v>
      </c>
      <c r="G188" s="6" t="s">
        <v>966</v>
      </c>
      <c r="H188" s="6" t="s">
        <v>967</v>
      </c>
      <c r="I188" s="6" t="s">
        <v>968</v>
      </c>
      <c r="J188" s="6" t="s">
        <v>20</v>
      </c>
      <c r="K188" s="6" t="s">
        <v>949</v>
      </c>
    </row>
    <row r="189" hidden="1" customHeight="1" spans="1:11">
      <c r="A189" s="6">
        <v>187</v>
      </c>
      <c r="B189" s="6" t="s">
        <v>969</v>
      </c>
      <c r="C189" s="6" t="s">
        <v>964</v>
      </c>
      <c r="D189" s="6" t="s">
        <v>970</v>
      </c>
      <c r="E189" s="6" t="s">
        <v>50</v>
      </c>
      <c r="F189" s="6" t="s">
        <v>971</v>
      </c>
      <c r="G189" s="6" t="s">
        <v>972</v>
      </c>
      <c r="H189" s="6" t="s">
        <v>967</v>
      </c>
      <c r="I189" s="6" t="s">
        <v>441</v>
      </c>
      <c r="J189" s="6" t="s">
        <v>20</v>
      </c>
      <c r="K189" s="6" t="s">
        <v>949</v>
      </c>
    </row>
    <row r="190" hidden="1" customHeight="1" spans="1:11">
      <c r="A190" s="6">
        <v>188</v>
      </c>
      <c r="B190" s="6" t="s">
        <v>973</v>
      </c>
      <c r="C190" s="6" t="s">
        <v>974</v>
      </c>
      <c r="D190" s="6" t="s">
        <v>975</v>
      </c>
      <c r="E190" s="6" t="s">
        <v>121</v>
      </c>
      <c r="F190" s="6">
        <v>45876</v>
      </c>
      <c r="G190" s="6" t="s">
        <v>976</v>
      </c>
      <c r="H190" s="6" t="s">
        <v>977</v>
      </c>
      <c r="I190" s="6" t="s">
        <v>978</v>
      </c>
      <c r="J190" s="6" t="s">
        <v>20</v>
      </c>
      <c r="K190" s="6" t="s">
        <v>949</v>
      </c>
    </row>
    <row r="191" hidden="1" customHeight="1" spans="1:11">
      <c r="A191" s="6">
        <v>189</v>
      </c>
      <c r="B191" s="6" t="s">
        <v>979</v>
      </c>
      <c r="C191" s="6" t="s">
        <v>980</v>
      </c>
      <c r="D191" s="6" t="s">
        <v>32</v>
      </c>
      <c r="E191" s="6" t="s">
        <v>15</v>
      </c>
      <c r="F191" s="6">
        <v>45877</v>
      </c>
      <c r="G191" s="6" t="s">
        <v>981</v>
      </c>
      <c r="H191" s="6" t="s">
        <v>982</v>
      </c>
      <c r="I191" s="6" t="s">
        <v>983</v>
      </c>
      <c r="J191" s="6" t="s">
        <v>20</v>
      </c>
      <c r="K191" s="6" t="s">
        <v>949</v>
      </c>
    </row>
    <row r="192" hidden="1" customHeight="1" spans="1:11">
      <c r="A192" s="6">
        <v>190</v>
      </c>
      <c r="B192" s="6" t="s">
        <v>979</v>
      </c>
      <c r="C192" s="6" t="s">
        <v>980</v>
      </c>
      <c r="D192" s="6" t="s">
        <v>32</v>
      </c>
      <c r="E192" s="6" t="s">
        <v>258</v>
      </c>
      <c r="F192" s="6">
        <v>45875</v>
      </c>
      <c r="G192" s="6" t="s">
        <v>984</v>
      </c>
      <c r="H192" s="6" t="s">
        <v>985</v>
      </c>
      <c r="I192" s="6" t="s">
        <v>986</v>
      </c>
      <c r="J192" s="6" t="s">
        <v>20</v>
      </c>
      <c r="K192" s="6" t="s">
        <v>949</v>
      </c>
    </row>
    <row r="193" hidden="1" customHeight="1" spans="1:11">
      <c r="A193" s="6">
        <v>191</v>
      </c>
      <c r="B193" s="6" t="s">
        <v>979</v>
      </c>
      <c r="C193" s="6" t="s">
        <v>980</v>
      </c>
      <c r="D193" s="6" t="s">
        <v>32</v>
      </c>
      <c r="E193" s="6" t="s">
        <v>258</v>
      </c>
      <c r="F193" s="6">
        <v>45877</v>
      </c>
      <c r="G193" s="6" t="s">
        <v>987</v>
      </c>
      <c r="H193" s="6" t="s">
        <v>988</v>
      </c>
      <c r="I193" s="6" t="s">
        <v>989</v>
      </c>
      <c r="J193" s="6" t="s">
        <v>20</v>
      </c>
      <c r="K193" s="6" t="s">
        <v>949</v>
      </c>
    </row>
    <row r="194" hidden="1" customHeight="1" spans="1:11">
      <c r="A194" s="6">
        <v>192</v>
      </c>
      <c r="B194" s="6" t="s">
        <v>979</v>
      </c>
      <c r="C194" s="6" t="s">
        <v>980</v>
      </c>
      <c r="D194" s="6" t="s">
        <v>32</v>
      </c>
      <c r="E194" s="6" t="s">
        <v>258</v>
      </c>
      <c r="F194" s="6">
        <v>45877</v>
      </c>
      <c r="G194" s="6" t="s">
        <v>990</v>
      </c>
      <c r="H194" s="6" t="s">
        <v>991</v>
      </c>
      <c r="I194" s="6" t="s">
        <v>992</v>
      </c>
      <c r="J194" s="6" t="s">
        <v>20</v>
      </c>
      <c r="K194" s="6" t="s">
        <v>949</v>
      </c>
    </row>
    <row r="195" hidden="1" customHeight="1" spans="1:11">
      <c r="A195" s="6">
        <v>193</v>
      </c>
      <c r="B195" s="6" t="s">
        <v>979</v>
      </c>
      <c r="C195" s="6" t="s">
        <v>980</v>
      </c>
      <c r="D195" s="6" t="s">
        <v>32</v>
      </c>
      <c r="E195" s="6" t="s">
        <v>41</v>
      </c>
      <c r="F195" s="6" t="s">
        <v>993</v>
      </c>
      <c r="G195" s="6" t="s">
        <v>994</v>
      </c>
      <c r="H195" s="6" t="s">
        <v>995</v>
      </c>
      <c r="I195" s="6" t="s">
        <v>996</v>
      </c>
      <c r="J195" s="6" t="s">
        <v>20</v>
      </c>
      <c r="K195" s="6" t="s">
        <v>949</v>
      </c>
    </row>
    <row r="196" hidden="1" customHeight="1" spans="1:11">
      <c r="A196" s="6">
        <v>194</v>
      </c>
      <c r="B196" s="6" t="s">
        <v>979</v>
      </c>
      <c r="C196" s="6" t="s">
        <v>980</v>
      </c>
      <c r="D196" s="6" t="s">
        <v>32</v>
      </c>
      <c r="E196" s="6" t="s">
        <v>41</v>
      </c>
      <c r="F196" s="6" t="s">
        <v>997</v>
      </c>
      <c r="G196" s="6" t="s">
        <v>998</v>
      </c>
      <c r="H196" s="6" t="s">
        <v>999</v>
      </c>
      <c r="I196" s="6" t="s">
        <v>996</v>
      </c>
      <c r="J196" s="6" t="s">
        <v>20</v>
      </c>
      <c r="K196" s="6" t="s">
        <v>949</v>
      </c>
    </row>
    <row r="197" hidden="1" customHeight="1" spans="1:11">
      <c r="A197" s="6">
        <v>195</v>
      </c>
      <c r="B197" s="6" t="s">
        <v>979</v>
      </c>
      <c r="C197" s="6" t="s">
        <v>980</v>
      </c>
      <c r="D197" s="6" t="s">
        <v>32</v>
      </c>
      <c r="E197" s="6" t="s">
        <v>41</v>
      </c>
      <c r="F197" s="6" t="s">
        <v>1000</v>
      </c>
      <c r="G197" s="6" t="s">
        <v>1001</v>
      </c>
      <c r="H197" s="6" t="s">
        <v>1002</v>
      </c>
      <c r="I197" s="6" t="s">
        <v>996</v>
      </c>
      <c r="J197" s="6" t="s">
        <v>20</v>
      </c>
      <c r="K197" s="6" t="s">
        <v>949</v>
      </c>
    </row>
    <row r="198" hidden="1" customHeight="1" spans="1:11">
      <c r="A198" s="6">
        <v>196</v>
      </c>
      <c r="B198" s="6" t="s">
        <v>979</v>
      </c>
      <c r="C198" s="6" t="s">
        <v>980</v>
      </c>
      <c r="D198" s="6" t="s">
        <v>32</v>
      </c>
      <c r="E198" s="6" t="s">
        <v>41</v>
      </c>
      <c r="F198" s="6" t="s">
        <v>1003</v>
      </c>
      <c r="G198" s="6" t="s">
        <v>1004</v>
      </c>
      <c r="H198" s="6" t="s">
        <v>1005</v>
      </c>
      <c r="I198" s="6" t="s">
        <v>996</v>
      </c>
      <c r="J198" s="6" t="s">
        <v>20</v>
      </c>
      <c r="K198" s="6" t="s">
        <v>949</v>
      </c>
    </row>
    <row r="199" hidden="1" customHeight="1" spans="1:11">
      <c r="A199" s="6">
        <v>197</v>
      </c>
      <c r="B199" s="6" t="s">
        <v>979</v>
      </c>
      <c r="C199" s="6" t="s">
        <v>980</v>
      </c>
      <c r="D199" s="6" t="s">
        <v>32</v>
      </c>
      <c r="E199" s="6" t="s">
        <v>41</v>
      </c>
      <c r="F199" s="6" t="s">
        <v>1006</v>
      </c>
      <c r="G199" s="6" t="s">
        <v>1007</v>
      </c>
      <c r="H199" s="6" t="s">
        <v>1008</v>
      </c>
      <c r="I199" s="6" t="s">
        <v>996</v>
      </c>
      <c r="J199" s="6" t="s">
        <v>20</v>
      </c>
      <c r="K199" s="6" t="s">
        <v>949</v>
      </c>
    </row>
    <row r="200" hidden="1" customHeight="1" spans="1:11">
      <c r="A200" s="6">
        <v>198</v>
      </c>
      <c r="B200" s="6" t="s">
        <v>979</v>
      </c>
      <c r="C200" s="6" t="s">
        <v>980</v>
      </c>
      <c r="D200" s="6" t="s">
        <v>32</v>
      </c>
      <c r="E200" s="6" t="s">
        <v>41</v>
      </c>
      <c r="F200" s="6" t="s">
        <v>1009</v>
      </c>
      <c r="G200" s="6" t="s">
        <v>1010</v>
      </c>
      <c r="H200" s="6" t="s">
        <v>1011</v>
      </c>
      <c r="I200" s="6" t="s">
        <v>996</v>
      </c>
      <c r="J200" s="6" t="s">
        <v>20</v>
      </c>
      <c r="K200" s="6" t="s">
        <v>949</v>
      </c>
    </row>
    <row r="201" hidden="1" customHeight="1" spans="1:11">
      <c r="A201" s="6">
        <v>199</v>
      </c>
      <c r="B201" s="6" t="s">
        <v>979</v>
      </c>
      <c r="C201" s="6" t="s">
        <v>980</v>
      </c>
      <c r="D201" s="6" t="s">
        <v>32</v>
      </c>
      <c r="E201" s="6" t="s">
        <v>15</v>
      </c>
      <c r="F201" s="6" t="s">
        <v>1012</v>
      </c>
      <c r="G201" s="6" t="s">
        <v>1013</v>
      </c>
      <c r="H201" s="6" t="s">
        <v>1014</v>
      </c>
      <c r="I201" s="6" t="s">
        <v>1015</v>
      </c>
      <c r="J201" s="6" t="s">
        <v>20</v>
      </c>
      <c r="K201" s="6" t="s">
        <v>949</v>
      </c>
    </row>
    <row r="202" hidden="1" customHeight="1" spans="1:11">
      <c r="A202" s="6">
        <v>200</v>
      </c>
      <c r="B202" s="6" t="s">
        <v>979</v>
      </c>
      <c r="C202" s="6" t="s">
        <v>980</v>
      </c>
      <c r="D202" s="6" t="s">
        <v>32</v>
      </c>
      <c r="E202" s="6" t="s">
        <v>121</v>
      </c>
      <c r="F202" s="6" t="s">
        <v>1012</v>
      </c>
      <c r="G202" s="6" t="s">
        <v>1016</v>
      </c>
      <c r="H202" s="6" t="s">
        <v>1017</v>
      </c>
      <c r="I202" s="6" t="s">
        <v>1018</v>
      </c>
      <c r="J202" s="6" t="s">
        <v>20</v>
      </c>
      <c r="K202" s="6" t="s">
        <v>949</v>
      </c>
    </row>
    <row r="203" hidden="1" customHeight="1" spans="1:11">
      <c r="A203" s="6">
        <v>201</v>
      </c>
      <c r="B203" s="6" t="s">
        <v>979</v>
      </c>
      <c r="C203" s="6" t="s">
        <v>980</v>
      </c>
      <c r="D203" s="6" t="s">
        <v>32</v>
      </c>
      <c r="E203" s="6" t="s">
        <v>121</v>
      </c>
      <c r="F203" s="6" t="s">
        <v>1012</v>
      </c>
      <c r="G203" s="6" t="s">
        <v>1019</v>
      </c>
      <c r="H203" s="6" t="s">
        <v>1020</v>
      </c>
      <c r="I203" s="6" t="s">
        <v>1021</v>
      </c>
      <c r="J203" s="6" t="s">
        <v>20</v>
      </c>
      <c r="K203" s="6" t="s">
        <v>949</v>
      </c>
    </row>
    <row r="204" hidden="1" customHeight="1" spans="1:11">
      <c r="A204" s="6">
        <v>202</v>
      </c>
      <c r="B204" s="6" t="s">
        <v>979</v>
      </c>
      <c r="C204" s="6" t="s">
        <v>980</v>
      </c>
      <c r="D204" s="6" t="s">
        <v>32</v>
      </c>
      <c r="E204" s="6" t="s">
        <v>166</v>
      </c>
      <c r="F204" s="6" t="s">
        <v>1012</v>
      </c>
      <c r="G204" s="6" t="s">
        <v>1022</v>
      </c>
      <c r="H204" s="6" t="s">
        <v>1023</v>
      </c>
      <c r="I204" s="6" t="s">
        <v>1024</v>
      </c>
      <c r="J204" s="6" t="s">
        <v>20</v>
      </c>
      <c r="K204" s="6" t="s">
        <v>949</v>
      </c>
    </row>
    <row r="205" hidden="1" customHeight="1" spans="1:11">
      <c r="A205" s="6">
        <v>203</v>
      </c>
      <c r="B205" s="6" t="s">
        <v>979</v>
      </c>
      <c r="C205" s="6" t="s">
        <v>980</v>
      </c>
      <c r="D205" s="6" t="s">
        <v>32</v>
      </c>
      <c r="E205" s="6" t="s">
        <v>166</v>
      </c>
      <c r="F205" s="6" t="s">
        <v>1009</v>
      </c>
      <c r="G205" s="6" t="s">
        <v>1025</v>
      </c>
      <c r="H205" s="6" t="s">
        <v>1026</v>
      </c>
      <c r="I205" s="6" t="s">
        <v>1027</v>
      </c>
      <c r="J205" s="6" t="s">
        <v>20</v>
      </c>
      <c r="K205" s="6" t="s">
        <v>949</v>
      </c>
    </row>
    <row r="206" hidden="1" customHeight="1" spans="1:11">
      <c r="A206" s="6">
        <v>204</v>
      </c>
      <c r="B206" s="6" t="s">
        <v>979</v>
      </c>
      <c r="C206" s="6" t="s">
        <v>980</v>
      </c>
      <c r="D206" s="6" t="s">
        <v>32</v>
      </c>
      <c r="E206" s="6" t="s">
        <v>50</v>
      </c>
      <c r="F206" s="6" t="s">
        <v>1009</v>
      </c>
      <c r="G206" s="6" t="s">
        <v>1028</v>
      </c>
      <c r="H206" s="6" t="s">
        <v>1029</v>
      </c>
      <c r="I206" s="6" t="s">
        <v>1030</v>
      </c>
      <c r="J206" s="6" t="s">
        <v>20</v>
      </c>
      <c r="K206" s="6" t="s">
        <v>949</v>
      </c>
    </row>
    <row r="207" hidden="1" customHeight="1" spans="1:11">
      <c r="A207" s="6">
        <v>205</v>
      </c>
      <c r="B207" s="6" t="s">
        <v>979</v>
      </c>
      <c r="C207" s="6" t="s">
        <v>980</v>
      </c>
      <c r="D207" s="6" t="s">
        <v>32</v>
      </c>
      <c r="E207" s="6" t="s">
        <v>166</v>
      </c>
      <c r="F207" s="6" t="s">
        <v>1012</v>
      </c>
      <c r="G207" s="6" t="s">
        <v>1031</v>
      </c>
      <c r="H207" s="6" t="s">
        <v>1032</v>
      </c>
      <c r="I207" s="6" t="s">
        <v>1033</v>
      </c>
      <c r="J207" s="6" t="s">
        <v>20</v>
      </c>
      <c r="K207" s="6" t="s">
        <v>949</v>
      </c>
    </row>
    <row r="208" hidden="1" customHeight="1" spans="1:11">
      <c r="A208" s="6">
        <v>206</v>
      </c>
      <c r="B208" s="6" t="s">
        <v>979</v>
      </c>
      <c r="C208" s="6" t="s">
        <v>980</v>
      </c>
      <c r="D208" s="6" t="s">
        <v>32</v>
      </c>
      <c r="E208" s="6" t="s">
        <v>50</v>
      </c>
      <c r="F208" s="6" t="s">
        <v>1034</v>
      </c>
      <c r="G208" s="6" t="s">
        <v>1035</v>
      </c>
      <c r="H208" s="6" t="s">
        <v>1036</v>
      </c>
      <c r="I208" s="6" t="s">
        <v>1037</v>
      </c>
      <c r="J208" s="6" t="s">
        <v>20</v>
      </c>
      <c r="K208" s="6" t="s">
        <v>949</v>
      </c>
    </row>
    <row r="209" hidden="1" customHeight="1" spans="1:11">
      <c r="A209" s="6">
        <v>207</v>
      </c>
      <c r="B209" s="6" t="s">
        <v>979</v>
      </c>
      <c r="C209" s="6" t="s">
        <v>980</v>
      </c>
      <c r="D209" s="6" t="s">
        <v>32</v>
      </c>
      <c r="E209" s="6" t="s">
        <v>25</v>
      </c>
      <c r="F209" s="6" t="s">
        <v>1009</v>
      </c>
      <c r="G209" s="6" t="s">
        <v>1013</v>
      </c>
      <c r="H209" s="6" t="s">
        <v>1014</v>
      </c>
      <c r="I209" s="6" t="s">
        <v>1038</v>
      </c>
      <c r="J209" s="6" t="s">
        <v>20</v>
      </c>
      <c r="K209" s="6" t="s">
        <v>949</v>
      </c>
    </row>
    <row r="210" hidden="1" customHeight="1" spans="1:11">
      <c r="A210" s="6">
        <v>208</v>
      </c>
      <c r="B210" s="6" t="s">
        <v>1039</v>
      </c>
      <c r="C210" s="6" t="s">
        <v>1040</v>
      </c>
      <c r="D210" s="6" t="s">
        <v>1041</v>
      </c>
      <c r="E210" s="6" t="s">
        <v>50</v>
      </c>
      <c r="F210" s="6" t="s">
        <v>997</v>
      </c>
      <c r="G210" s="6" t="s">
        <v>1042</v>
      </c>
      <c r="H210" s="6" t="s">
        <v>1014</v>
      </c>
      <c r="I210" s="6" t="s">
        <v>1038</v>
      </c>
      <c r="J210" s="6" t="s">
        <v>20</v>
      </c>
      <c r="K210" s="6" t="s">
        <v>949</v>
      </c>
    </row>
    <row r="211" hidden="1" customHeight="1" spans="1:11">
      <c r="A211" s="6">
        <v>209</v>
      </c>
      <c r="B211" s="6" t="s">
        <v>1039</v>
      </c>
      <c r="C211" s="6" t="s">
        <v>1043</v>
      </c>
      <c r="D211" s="6" t="s">
        <v>1041</v>
      </c>
      <c r="E211" s="6" t="s">
        <v>50</v>
      </c>
      <c r="F211" s="6" t="s">
        <v>1044</v>
      </c>
      <c r="G211" s="6" t="s">
        <v>1042</v>
      </c>
      <c r="H211" s="6" t="s">
        <v>1014</v>
      </c>
      <c r="I211" s="6" t="s">
        <v>1038</v>
      </c>
      <c r="J211" s="6" t="s">
        <v>20</v>
      </c>
      <c r="K211" s="6" t="s">
        <v>949</v>
      </c>
    </row>
    <row r="212" hidden="1" customHeight="1" spans="1:11">
      <c r="A212" s="6">
        <v>210</v>
      </c>
      <c r="B212" s="6" t="s">
        <v>1045</v>
      </c>
      <c r="C212" s="6" t="s">
        <v>1046</v>
      </c>
      <c r="D212" s="6" t="s">
        <v>1047</v>
      </c>
      <c r="E212" s="6" t="s">
        <v>1048</v>
      </c>
      <c r="F212" s="6" t="s">
        <v>1049</v>
      </c>
      <c r="G212" s="6" t="s">
        <v>1050</v>
      </c>
      <c r="H212" s="6" t="s">
        <v>1051</v>
      </c>
      <c r="I212" s="6" t="s">
        <v>1052</v>
      </c>
      <c r="J212" s="6" t="s">
        <v>20</v>
      </c>
      <c r="K212" s="6" t="s">
        <v>1053</v>
      </c>
    </row>
    <row r="213" hidden="1" customHeight="1" spans="1:11">
      <c r="A213" s="6">
        <v>211</v>
      </c>
      <c r="B213" s="6" t="s">
        <v>1054</v>
      </c>
      <c r="C213" s="6" t="s">
        <v>1055</v>
      </c>
      <c r="D213" s="6" t="s">
        <v>1056</v>
      </c>
      <c r="E213" s="6" t="s">
        <v>50</v>
      </c>
      <c r="F213" s="6" t="s">
        <v>1057</v>
      </c>
      <c r="G213" s="6" t="s">
        <v>1058</v>
      </c>
      <c r="H213" s="6" t="s">
        <v>1059</v>
      </c>
      <c r="I213" s="6" t="s">
        <v>1052</v>
      </c>
      <c r="J213" s="6" t="s">
        <v>20</v>
      </c>
      <c r="K213" s="6" t="s">
        <v>1053</v>
      </c>
    </row>
    <row r="214" hidden="1" customHeight="1" spans="1:11">
      <c r="A214" s="6">
        <v>212</v>
      </c>
      <c r="B214" s="6" t="s">
        <v>1060</v>
      </c>
      <c r="C214" s="6" t="s">
        <v>1061</v>
      </c>
      <c r="D214" s="6" t="s">
        <v>40</v>
      </c>
      <c r="E214" s="6" t="s">
        <v>1062</v>
      </c>
      <c r="F214" s="6" t="s">
        <v>1063</v>
      </c>
      <c r="G214" s="6" t="s">
        <v>1064</v>
      </c>
      <c r="H214" s="6" t="s">
        <v>1065</v>
      </c>
      <c r="I214" s="6"/>
      <c r="J214" s="6" t="s">
        <v>20</v>
      </c>
      <c r="K214" s="6" t="s">
        <v>1066</v>
      </c>
    </row>
    <row r="215" hidden="1" customHeight="1" spans="1:11">
      <c r="A215" s="6">
        <v>213</v>
      </c>
      <c r="B215" s="6" t="s">
        <v>1067</v>
      </c>
      <c r="C215" s="6" t="s">
        <v>1068</v>
      </c>
      <c r="D215" s="6" t="s">
        <v>40</v>
      </c>
      <c r="E215" s="6" t="s">
        <v>1062</v>
      </c>
      <c r="F215" s="6" t="s">
        <v>1069</v>
      </c>
      <c r="G215" s="6" t="s">
        <v>1070</v>
      </c>
      <c r="H215" s="6" t="s">
        <v>1065</v>
      </c>
      <c r="I215" s="6" t="s">
        <v>1071</v>
      </c>
      <c r="J215" s="6" t="s">
        <v>20</v>
      </c>
      <c r="K215" s="6" t="s">
        <v>1066</v>
      </c>
    </row>
    <row r="216" hidden="1" customHeight="1" spans="1:11">
      <c r="A216" s="6">
        <v>214</v>
      </c>
      <c r="B216" s="6" t="s">
        <v>1067</v>
      </c>
      <c r="C216" s="6" t="s">
        <v>1072</v>
      </c>
      <c r="D216" s="6" t="s">
        <v>40</v>
      </c>
      <c r="E216" s="6" t="s">
        <v>1062</v>
      </c>
      <c r="F216" s="6" t="s">
        <v>1073</v>
      </c>
      <c r="G216" s="6" t="s">
        <v>1070</v>
      </c>
      <c r="H216" s="6" t="s">
        <v>1065</v>
      </c>
      <c r="I216" s="6" t="s">
        <v>1071</v>
      </c>
      <c r="J216" s="6" t="s">
        <v>20</v>
      </c>
      <c r="K216" s="6" t="s">
        <v>1066</v>
      </c>
    </row>
    <row r="217" hidden="1" customHeight="1" spans="1:11">
      <c r="A217" s="6">
        <v>215</v>
      </c>
      <c r="B217" s="6" t="s">
        <v>1074</v>
      </c>
      <c r="C217" s="7" t="s">
        <v>1075</v>
      </c>
      <c r="D217" s="6" t="s">
        <v>1076</v>
      </c>
      <c r="E217" s="6" t="s">
        <v>41</v>
      </c>
      <c r="F217" s="29">
        <v>45875</v>
      </c>
      <c r="G217" s="6" t="s">
        <v>1077</v>
      </c>
      <c r="H217" s="6" t="s">
        <v>1078</v>
      </c>
      <c r="I217" s="6" t="s">
        <v>1079</v>
      </c>
      <c r="J217" s="6" t="s">
        <v>20</v>
      </c>
      <c r="K217" s="6" t="s">
        <v>1066</v>
      </c>
    </row>
    <row r="218" hidden="1" customHeight="1" spans="1:11">
      <c r="A218" s="6">
        <v>216</v>
      </c>
      <c r="B218" s="6" t="s">
        <v>1080</v>
      </c>
      <c r="C218" s="6" t="s">
        <v>1081</v>
      </c>
      <c r="D218" s="6" t="s">
        <v>1082</v>
      </c>
      <c r="E218" s="6" t="s">
        <v>1083</v>
      </c>
      <c r="F218" s="6" t="s">
        <v>1084</v>
      </c>
      <c r="G218" s="6" t="s">
        <v>1085</v>
      </c>
      <c r="H218" s="6" t="s">
        <v>1086</v>
      </c>
      <c r="I218" s="6" t="s">
        <v>1087</v>
      </c>
      <c r="J218" s="6" t="s">
        <v>20</v>
      </c>
      <c r="K218" s="6" t="s">
        <v>1066</v>
      </c>
    </row>
    <row r="219" hidden="1" customHeight="1" spans="1:11">
      <c r="A219" s="6">
        <v>217</v>
      </c>
      <c r="B219" s="6" t="s">
        <v>1088</v>
      </c>
      <c r="C219" s="7" t="s">
        <v>1089</v>
      </c>
      <c r="D219" s="6" t="s">
        <v>1090</v>
      </c>
      <c r="E219" s="6" t="s">
        <v>1091</v>
      </c>
      <c r="F219" s="18">
        <v>45870</v>
      </c>
      <c r="G219" s="6" t="s">
        <v>1092</v>
      </c>
      <c r="H219" s="6" t="s">
        <v>1093</v>
      </c>
      <c r="I219" s="6" t="s">
        <v>1094</v>
      </c>
      <c r="J219" s="6" t="s">
        <v>20</v>
      </c>
      <c r="K219" s="6" t="s">
        <v>1066</v>
      </c>
    </row>
    <row r="220" hidden="1" customHeight="1" spans="1:11">
      <c r="A220" s="6">
        <v>218</v>
      </c>
      <c r="B220" s="6" t="s">
        <v>1095</v>
      </c>
      <c r="C220" s="7" t="s">
        <v>1096</v>
      </c>
      <c r="D220" s="6" t="s">
        <v>1097</v>
      </c>
      <c r="E220" s="6" t="s">
        <v>1091</v>
      </c>
      <c r="F220" s="18">
        <v>45870</v>
      </c>
      <c r="G220" s="6" t="s">
        <v>1098</v>
      </c>
      <c r="H220" s="6" t="s">
        <v>1093</v>
      </c>
      <c r="I220" s="6" t="s">
        <v>1099</v>
      </c>
      <c r="J220" s="6" t="s">
        <v>20</v>
      </c>
      <c r="K220" s="6" t="s">
        <v>1066</v>
      </c>
    </row>
    <row r="221" hidden="1" customHeight="1" spans="1:11">
      <c r="A221" s="6">
        <v>219</v>
      </c>
      <c r="B221" s="6" t="s">
        <v>1100</v>
      </c>
      <c r="C221" s="6" t="s">
        <v>1101</v>
      </c>
      <c r="D221" s="6" t="s">
        <v>1102</v>
      </c>
      <c r="E221" s="6" t="s">
        <v>1103</v>
      </c>
      <c r="F221" s="6" t="s">
        <v>1104</v>
      </c>
      <c r="G221" s="6" t="s">
        <v>1105</v>
      </c>
      <c r="H221" s="6" t="s">
        <v>1106</v>
      </c>
      <c r="I221" s="6" t="s">
        <v>1107</v>
      </c>
      <c r="J221" s="6" t="s">
        <v>20</v>
      </c>
      <c r="K221" s="6" t="s">
        <v>1066</v>
      </c>
    </row>
    <row r="222" hidden="1" customHeight="1" spans="1:11">
      <c r="A222" s="6">
        <v>220</v>
      </c>
      <c r="B222" s="6" t="s">
        <v>1108</v>
      </c>
      <c r="C222" s="20" t="s">
        <v>1109</v>
      </c>
      <c r="D222" s="6" t="s">
        <v>1110</v>
      </c>
      <c r="E222" s="6"/>
      <c r="F222" s="29" t="s">
        <v>1111</v>
      </c>
      <c r="G222" s="6" t="s">
        <v>1112</v>
      </c>
      <c r="H222" s="38" t="s">
        <v>1112</v>
      </c>
      <c r="I222" s="6" t="s">
        <v>54</v>
      </c>
      <c r="J222" s="6" t="s">
        <v>20</v>
      </c>
      <c r="K222" s="6" t="s">
        <v>1066</v>
      </c>
    </row>
    <row r="223" hidden="1" customHeight="1" spans="1:11">
      <c r="A223" s="6">
        <v>221</v>
      </c>
      <c r="B223" s="6" t="s">
        <v>1113</v>
      </c>
      <c r="C223" s="6" t="s">
        <v>1114</v>
      </c>
      <c r="D223" s="6" t="s">
        <v>431</v>
      </c>
      <c r="E223" s="6" t="s">
        <v>1115</v>
      </c>
      <c r="F223" s="34">
        <v>45871</v>
      </c>
      <c r="G223" s="6" t="s">
        <v>1116</v>
      </c>
      <c r="H223" s="6" t="s">
        <v>1117</v>
      </c>
      <c r="I223" s="6" t="s">
        <v>1118</v>
      </c>
      <c r="J223" s="6" t="s">
        <v>20</v>
      </c>
      <c r="K223" s="6" t="s">
        <v>1066</v>
      </c>
    </row>
    <row r="224" hidden="1" customHeight="1" spans="1:11">
      <c r="A224" s="6">
        <v>222</v>
      </c>
      <c r="B224" s="20" t="s">
        <v>340</v>
      </c>
      <c r="C224" s="39" t="s">
        <v>341</v>
      </c>
      <c r="D224" s="20" t="s">
        <v>342</v>
      </c>
      <c r="E224" s="20" t="s">
        <v>121</v>
      </c>
      <c r="F224" s="6" t="s">
        <v>343</v>
      </c>
      <c r="G224" s="20" t="s">
        <v>344</v>
      </c>
      <c r="H224" s="20" t="s">
        <v>345</v>
      </c>
      <c r="I224" s="20" t="s">
        <v>54</v>
      </c>
      <c r="J224" s="21" t="s">
        <v>20</v>
      </c>
      <c r="K224" s="6" t="s">
        <v>1066</v>
      </c>
    </row>
    <row r="225" hidden="1" customHeight="1" spans="1:11">
      <c r="A225" s="6">
        <v>223</v>
      </c>
      <c r="B225" s="20" t="s">
        <v>340</v>
      </c>
      <c r="C225" s="39" t="s">
        <v>346</v>
      </c>
      <c r="D225" s="20" t="s">
        <v>342</v>
      </c>
      <c r="E225" s="20" t="s">
        <v>121</v>
      </c>
      <c r="F225" s="6" t="s">
        <v>348</v>
      </c>
      <c r="G225" s="20" t="s">
        <v>344</v>
      </c>
      <c r="H225" s="20" t="s">
        <v>345</v>
      </c>
      <c r="I225" s="20" t="s">
        <v>54</v>
      </c>
      <c r="J225" s="21" t="s">
        <v>20</v>
      </c>
      <c r="K225" s="6" t="s">
        <v>1066</v>
      </c>
    </row>
    <row r="226" hidden="1" customHeight="1" spans="1:11">
      <c r="A226" s="6">
        <v>224</v>
      </c>
      <c r="B226" s="20" t="s">
        <v>340</v>
      </c>
      <c r="C226" s="39" t="s">
        <v>349</v>
      </c>
      <c r="D226" s="20" t="s">
        <v>342</v>
      </c>
      <c r="E226" s="20" t="s">
        <v>121</v>
      </c>
      <c r="F226" s="6"/>
      <c r="G226" s="20" t="s">
        <v>344</v>
      </c>
      <c r="H226" s="20" t="s">
        <v>345</v>
      </c>
      <c r="I226" s="20" t="s">
        <v>54</v>
      </c>
      <c r="J226" s="21" t="s">
        <v>20</v>
      </c>
      <c r="K226" s="6" t="s">
        <v>1066</v>
      </c>
    </row>
    <row r="227" hidden="1" customHeight="1" spans="1:11">
      <c r="A227" s="6">
        <v>225</v>
      </c>
      <c r="B227" s="20" t="s">
        <v>340</v>
      </c>
      <c r="C227" s="39" t="s">
        <v>351</v>
      </c>
      <c r="D227" s="20" t="s">
        <v>342</v>
      </c>
      <c r="E227" s="20" t="s">
        <v>121</v>
      </c>
      <c r="F227" s="6" t="s">
        <v>353</v>
      </c>
      <c r="G227" s="20" t="s">
        <v>344</v>
      </c>
      <c r="H227" s="20" t="s">
        <v>345</v>
      </c>
      <c r="I227" s="20" t="s">
        <v>54</v>
      </c>
      <c r="J227" s="21" t="s">
        <v>20</v>
      </c>
      <c r="K227" s="6" t="s">
        <v>1066</v>
      </c>
    </row>
    <row r="228" hidden="1" customHeight="1" spans="1:11">
      <c r="A228" s="6">
        <v>226</v>
      </c>
      <c r="B228" s="20" t="s">
        <v>340</v>
      </c>
      <c r="C228" s="39" t="s">
        <v>354</v>
      </c>
      <c r="D228" s="20" t="s">
        <v>342</v>
      </c>
      <c r="E228" s="20" t="s">
        <v>121</v>
      </c>
      <c r="F228" s="6"/>
      <c r="G228" s="20" t="s">
        <v>344</v>
      </c>
      <c r="H228" s="20" t="s">
        <v>345</v>
      </c>
      <c r="I228" s="20" t="s">
        <v>54</v>
      </c>
      <c r="J228" s="20" t="s">
        <v>20</v>
      </c>
      <c r="K228" s="6" t="s">
        <v>1066</v>
      </c>
    </row>
    <row r="229" hidden="1" customHeight="1" spans="1:11">
      <c r="A229" s="6">
        <v>227</v>
      </c>
      <c r="B229" s="20" t="s">
        <v>340</v>
      </c>
      <c r="C229" s="39" t="s">
        <v>356</v>
      </c>
      <c r="D229" s="6" t="s">
        <v>357</v>
      </c>
      <c r="E229" s="6" t="s">
        <v>358</v>
      </c>
      <c r="F229" s="6" t="s">
        <v>359</v>
      </c>
      <c r="G229" s="6" t="s">
        <v>360</v>
      </c>
      <c r="H229" s="6" t="s">
        <v>345</v>
      </c>
      <c r="I229" s="6" t="s">
        <v>54</v>
      </c>
      <c r="J229" s="6" t="s">
        <v>20</v>
      </c>
      <c r="K229" s="6" t="s">
        <v>1066</v>
      </c>
    </row>
    <row r="230" hidden="1" customHeight="1" spans="1:11">
      <c r="A230" s="6">
        <v>228</v>
      </c>
      <c r="B230" s="6" t="s">
        <v>1119</v>
      </c>
      <c r="C230" s="6" t="s">
        <v>1120</v>
      </c>
      <c r="D230" s="6" t="s">
        <v>783</v>
      </c>
      <c r="E230" s="6" t="s">
        <v>25</v>
      </c>
      <c r="F230" s="6" t="s">
        <v>1121</v>
      </c>
      <c r="G230" s="6" t="s">
        <v>1122</v>
      </c>
      <c r="H230" s="6" t="s">
        <v>1123</v>
      </c>
      <c r="I230" s="6">
        <v>19925353918</v>
      </c>
      <c r="J230" s="6" t="s">
        <v>20</v>
      </c>
      <c r="K230" s="6" t="s">
        <v>1123</v>
      </c>
    </row>
    <row r="231" hidden="1" customHeight="1" spans="1:11">
      <c r="A231" s="6">
        <v>229</v>
      </c>
      <c r="B231" s="6" t="s">
        <v>1124</v>
      </c>
      <c r="C231" s="6" t="s">
        <v>1125</v>
      </c>
      <c r="D231" s="6" t="s">
        <v>1126</v>
      </c>
      <c r="E231" s="6" t="s">
        <v>15</v>
      </c>
      <c r="F231" s="6" t="s">
        <v>1121</v>
      </c>
      <c r="G231" s="6" t="s">
        <v>1127</v>
      </c>
      <c r="H231" s="6" t="s">
        <v>1123</v>
      </c>
      <c r="I231" s="6">
        <v>19925353918</v>
      </c>
      <c r="J231" s="6" t="s">
        <v>20</v>
      </c>
      <c r="K231" s="6" t="s">
        <v>1123</v>
      </c>
    </row>
    <row r="232" hidden="1" customHeight="1" spans="1:11">
      <c r="A232" s="6">
        <v>230</v>
      </c>
      <c r="B232" s="6" t="s">
        <v>1128</v>
      </c>
      <c r="C232" s="6" t="s">
        <v>1129</v>
      </c>
      <c r="D232" s="6" t="s">
        <v>1130</v>
      </c>
      <c r="E232" s="6">
        <v>30</v>
      </c>
      <c r="F232" s="29">
        <v>45892</v>
      </c>
      <c r="G232" s="6" t="s">
        <v>1131</v>
      </c>
      <c r="H232" s="6" t="s">
        <v>1132</v>
      </c>
      <c r="I232" s="6" t="s">
        <v>1133</v>
      </c>
      <c r="J232" s="6" t="s">
        <v>20</v>
      </c>
      <c r="K232" s="6" t="s">
        <v>1132</v>
      </c>
    </row>
    <row r="233" hidden="1" customHeight="1" spans="1:11">
      <c r="A233" s="6">
        <v>231</v>
      </c>
      <c r="B233" s="6" t="s">
        <v>1134</v>
      </c>
      <c r="C233" s="6" t="s">
        <v>1135</v>
      </c>
      <c r="D233" s="6" t="s">
        <v>1136</v>
      </c>
      <c r="E233" s="6" t="s">
        <v>1137</v>
      </c>
      <c r="F233" s="6" t="s">
        <v>1138</v>
      </c>
      <c r="G233" s="6" t="s">
        <v>1139</v>
      </c>
      <c r="H233" s="6" t="s">
        <v>1132</v>
      </c>
      <c r="I233" s="38" t="s">
        <v>1140</v>
      </c>
      <c r="J233" s="6" t="s">
        <v>20</v>
      </c>
      <c r="K233" s="6" t="s">
        <v>1132</v>
      </c>
    </row>
    <row r="234" hidden="1" customHeight="1" spans="1:11">
      <c r="A234" s="6">
        <v>232</v>
      </c>
      <c r="B234" s="6" t="s">
        <v>1141</v>
      </c>
      <c r="C234" s="7" t="s">
        <v>1142</v>
      </c>
      <c r="D234" s="6" t="s">
        <v>1143</v>
      </c>
      <c r="E234" s="6" t="s">
        <v>1144</v>
      </c>
      <c r="F234" s="6" t="s">
        <v>1145</v>
      </c>
      <c r="G234" s="6" t="s">
        <v>1146</v>
      </c>
      <c r="H234" s="6" t="s">
        <v>1147</v>
      </c>
      <c r="I234" s="6" t="s">
        <v>549</v>
      </c>
      <c r="J234" s="6" t="s">
        <v>20</v>
      </c>
      <c r="K234" s="6" t="s">
        <v>1147</v>
      </c>
    </row>
    <row r="235" hidden="1" customHeight="1" spans="1:11">
      <c r="A235" s="6">
        <v>233</v>
      </c>
      <c r="B235" s="6" t="s">
        <v>1148</v>
      </c>
      <c r="C235" s="7" t="s">
        <v>1149</v>
      </c>
      <c r="D235" s="6" t="s">
        <v>1150</v>
      </c>
      <c r="E235" s="6" t="s">
        <v>1151</v>
      </c>
      <c r="F235" s="6" t="s">
        <v>1152</v>
      </c>
      <c r="G235" s="6" t="s">
        <v>1153</v>
      </c>
      <c r="H235" s="6" t="s">
        <v>1154</v>
      </c>
      <c r="I235" s="6" t="s">
        <v>1155</v>
      </c>
      <c r="J235" s="6" t="s">
        <v>20</v>
      </c>
      <c r="K235" s="6" t="s">
        <v>1147</v>
      </c>
    </row>
    <row r="236" hidden="1" customHeight="1" spans="1:11">
      <c r="A236" s="6">
        <v>234</v>
      </c>
      <c r="B236" s="6" t="s">
        <v>1156</v>
      </c>
      <c r="C236" s="6" t="s">
        <v>1157</v>
      </c>
      <c r="D236" s="6" t="s">
        <v>40</v>
      </c>
      <c r="E236" s="6" t="s">
        <v>552</v>
      </c>
      <c r="F236" s="6" t="s">
        <v>1158</v>
      </c>
      <c r="G236" s="6" t="s">
        <v>1159</v>
      </c>
      <c r="H236" s="6" t="s">
        <v>1160</v>
      </c>
      <c r="I236" s="6" t="s">
        <v>1161</v>
      </c>
      <c r="J236" s="6" t="s">
        <v>20</v>
      </c>
      <c r="K236" s="6" t="s">
        <v>436</v>
      </c>
    </row>
    <row r="237" hidden="1" customHeight="1" spans="1:11">
      <c r="A237" s="6">
        <v>235</v>
      </c>
      <c r="B237" s="6" t="s">
        <v>1162</v>
      </c>
      <c r="C237" s="6" t="s">
        <v>1163</v>
      </c>
      <c r="D237" s="6" t="s">
        <v>1164</v>
      </c>
      <c r="E237" s="6" t="s">
        <v>180</v>
      </c>
      <c r="F237" s="6" t="s">
        <v>1165</v>
      </c>
      <c r="G237" s="6" t="s">
        <v>1166</v>
      </c>
      <c r="H237" s="6" t="s">
        <v>1167</v>
      </c>
      <c r="I237" s="6" t="s">
        <v>1168</v>
      </c>
      <c r="J237" s="6" t="s">
        <v>20</v>
      </c>
      <c r="K237" s="6" t="s">
        <v>436</v>
      </c>
    </row>
    <row r="238" hidden="1" customHeight="1" spans="1:11">
      <c r="A238" s="6">
        <v>236</v>
      </c>
      <c r="B238" s="6" t="s">
        <v>1169</v>
      </c>
      <c r="C238" s="6" t="s">
        <v>1170</v>
      </c>
      <c r="D238" s="6" t="s">
        <v>1171</v>
      </c>
      <c r="E238" s="6" t="s">
        <v>364</v>
      </c>
      <c r="F238" s="6" t="s">
        <v>1172</v>
      </c>
      <c r="G238" s="6" t="s">
        <v>1173</v>
      </c>
      <c r="H238" s="6" t="s">
        <v>1167</v>
      </c>
      <c r="I238" s="6" t="s">
        <v>54</v>
      </c>
      <c r="J238" s="6" t="s">
        <v>20</v>
      </c>
      <c r="K238" s="6" t="s">
        <v>436</v>
      </c>
    </row>
    <row r="239" hidden="1" customHeight="1" spans="1:11">
      <c r="A239" s="6">
        <v>237</v>
      </c>
      <c r="B239" s="6" t="s">
        <v>1174</v>
      </c>
      <c r="C239" s="6" t="s">
        <v>1175</v>
      </c>
      <c r="D239" s="6" t="s">
        <v>530</v>
      </c>
      <c r="E239" s="6" t="s">
        <v>50</v>
      </c>
      <c r="F239" s="6" t="s">
        <v>232</v>
      </c>
      <c r="G239" s="6" t="s">
        <v>1176</v>
      </c>
      <c r="H239" s="6" t="s">
        <v>1177</v>
      </c>
      <c r="I239" s="6" t="s">
        <v>1178</v>
      </c>
      <c r="J239" s="6" t="s">
        <v>20</v>
      </c>
      <c r="K239" s="6" t="s">
        <v>436</v>
      </c>
    </row>
    <row r="240" hidden="1" customHeight="1" spans="1:11">
      <c r="A240" s="6">
        <v>238</v>
      </c>
      <c r="B240" s="40" t="s">
        <v>1179</v>
      </c>
      <c r="C240" s="41" t="s">
        <v>1180</v>
      </c>
      <c r="D240" s="40" t="s">
        <v>1181</v>
      </c>
      <c r="E240" s="40" t="s">
        <v>621</v>
      </c>
      <c r="F240" s="42">
        <v>45877</v>
      </c>
      <c r="G240" s="40" t="s">
        <v>1182</v>
      </c>
      <c r="H240" s="43" t="s">
        <v>1183</v>
      </c>
      <c r="I240" s="41" t="s">
        <v>1184</v>
      </c>
      <c r="J240" s="40" t="s">
        <v>20</v>
      </c>
      <c r="K240" s="6" t="s">
        <v>1185</v>
      </c>
    </row>
    <row r="241" hidden="1" customHeight="1" spans="1:11">
      <c r="A241" s="6">
        <v>239</v>
      </c>
      <c r="B241" s="40" t="s">
        <v>1186</v>
      </c>
      <c r="C241" s="41" t="s">
        <v>1187</v>
      </c>
      <c r="D241" s="40" t="s">
        <v>1181</v>
      </c>
      <c r="E241" s="40" t="s">
        <v>621</v>
      </c>
      <c r="F241" s="40" t="s">
        <v>1188</v>
      </c>
      <c r="G241" s="40" t="s">
        <v>1185</v>
      </c>
      <c r="H241" s="41" t="s">
        <v>1183</v>
      </c>
      <c r="I241" s="41" t="s">
        <v>1184</v>
      </c>
      <c r="J241" s="40" t="s">
        <v>20</v>
      </c>
      <c r="K241" s="6" t="s">
        <v>1185</v>
      </c>
    </row>
    <row r="242" hidden="1" customHeight="1" spans="1:11">
      <c r="A242" s="6">
        <v>240</v>
      </c>
      <c r="B242" s="40" t="s">
        <v>1189</v>
      </c>
      <c r="C242" s="41" t="s">
        <v>1190</v>
      </c>
      <c r="D242" s="40" t="s">
        <v>1181</v>
      </c>
      <c r="E242" s="40" t="s">
        <v>88</v>
      </c>
      <c r="F242" s="40" t="s">
        <v>1158</v>
      </c>
      <c r="G242" s="40" t="s">
        <v>1191</v>
      </c>
      <c r="H242" s="40" t="s">
        <v>1192</v>
      </c>
      <c r="I242" s="40" t="s">
        <v>621</v>
      </c>
      <c r="J242" s="40" t="s">
        <v>20</v>
      </c>
      <c r="K242" s="6" t="s">
        <v>1185</v>
      </c>
    </row>
    <row r="243" hidden="1" customHeight="1" spans="1:11">
      <c r="A243" s="6">
        <v>241</v>
      </c>
      <c r="B243" s="40" t="s">
        <v>1193</v>
      </c>
      <c r="C243" s="41"/>
      <c r="D243" s="40" t="s">
        <v>1181</v>
      </c>
      <c r="E243" s="40" t="s">
        <v>88</v>
      </c>
      <c r="F243" s="40" t="s">
        <v>1194</v>
      </c>
      <c r="G243" s="40" t="s">
        <v>1195</v>
      </c>
      <c r="H243" s="40" t="s">
        <v>1196</v>
      </c>
      <c r="I243" s="46" t="s">
        <v>621</v>
      </c>
      <c r="J243" s="40" t="s">
        <v>20</v>
      </c>
      <c r="K243" s="6" t="s">
        <v>1185</v>
      </c>
    </row>
    <row r="244" hidden="1" customHeight="1" spans="1:11">
      <c r="A244" s="6">
        <v>242</v>
      </c>
      <c r="B244" s="40" t="s">
        <v>1197</v>
      </c>
      <c r="C244" s="41"/>
      <c r="D244" s="40" t="s">
        <v>1181</v>
      </c>
      <c r="E244" s="40" t="s">
        <v>88</v>
      </c>
      <c r="F244" s="44">
        <v>45887</v>
      </c>
      <c r="G244" s="40" t="s">
        <v>90</v>
      </c>
      <c r="H244" s="40" t="s">
        <v>1198</v>
      </c>
      <c r="I244" s="40" t="s">
        <v>621</v>
      </c>
      <c r="J244" s="40" t="s">
        <v>20</v>
      </c>
      <c r="K244" s="6" t="s">
        <v>1185</v>
      </c>
    </row>
    <row r="245" hidden="1" customHeight="1" spans="1:11">
      <c r="A245" s="6">
        <v>243</v>
      </c>
      <c r="B245" s="40" t="s">
        <v>1199</v>
      </c>
      <c r="C245" s="41"/>
      <c r="D245" s="40" t="s">
        <v>1181</v>
      </c>
      <c r="E245" s="40" t="s">
        <v>88</v>
      </c>
      <c r="F245" s="40" t="s">
        <v>1158</v>
      </c>
      <c r="G245" s="40" t="s">
        <v>1200</v>
      </c>
      <c r="H245" s="40" t="s">
        <v>1201</v>
      </c>
      <c r="I245" s="46" t="s">
        <v>621</v>
      </c>
      <c r="J245" s="40" t="s">
        <v>20</v>
      </c>
      <c r="K245" s="6" t="s">
        <v>1185</v>
      </c>
    </row>
    <row r="246" hidden="1" customHeight="1" spans="1:11">
      <c r="A246" s="6">
        <v>244</v>
      </c>
      <c r="B246" s="40" t="s">
        <v>1202</v>
      </c>
      <c r="C246" s="41" t="s">
        <v>1203</v>
      </c>
      <c r="D246" s="40" t="s">
        <v>1181</v>
      </c>
      <c r="E246" s="40" t="s">
        <v>1204</v>
      </c>
      <c r="F246" s="45">
        <v>45866</v>
      </c>
      <c r="G246" s="40" t="s">
        <v>1205</v>
      </c>
      <c r="H246" s="40" t="s">
        <v>1206</v>
      </c>
      <c r="I246" s="40" t="s">
        <v>621</v>
      </c>
      <c r="J246" s="40" t="s">
        <v>20</v>
      </c>
      <c r="K246" s="6" t="s">
        <v>1185</v>
      </c>
    </row>
    <row r="247" hidden="1" customHeight="1" spans="1:11">
      <c r="A247" s="6">
        <v>245</v>
      </c>
      <c r="B247" s="40" t="s">
        <v>1207</v>
      </c>
      <c r="C247" s="41" t="s">
        <v>1208</v>
      </c>
      <c r="D247" s="40" t="s">
        <v>1209</v>
      </c>
      <c r="E247" s="40" t="s">
        <v>1210</v>
      </c>
      <c r="F247" s="40" t="s">
        <v>1211</v>
      </c>
      <c r="G247" s="40" t="s">
        <v>1212</v>
      </c>
      <c r="H247" s="40" t="s">
        <v>1206</v>
      </c>
      <c r="I247" s="46" t="s">
        <v>621</v>
      </c>
      <c r="J247" s="40" t="s">
        <v>20</v>
      </c>
      <c r="K247" s="6" t="s">
        <v>1185</v>
      </c>
    </row>
    <row r="248" hidden="1" customHeight="1" spans="1:11">
      <c r="A248" s="6">
        <v>246</v>
      </c>
      <c r="B248" s="40" t="s">
        <v>1213</v>
      </c>
      <c r="C248" s="41" t="s">
        <v>1214</v>
      </c>
      <c r="D248" s="40" t="s">
        <v>1215</v>
      </c>
      <c r="E248" s="40" t="s">
        <v>1216</v>
      </c>
      <c r="F248" s="40" t="s">
        <v>1158</v>
      </c>
      <c r="G248" s="40" t="s">
        <v>1217</v>
      </c>
      <c r="H248" s="40" t="s">
        <v>1218</v>
      </c>
      <c r="I248" s="40" t="s">
        <v>621</v>
      </c>
      <c r="J248" s="40" t="s">
        <v>20</v>
      </c>
      <c r="K248" s="6" t="s">
        <v>1185</v>
      </c>
    </row>
    <row r="249" hidden="1" customHeight="1" spans="1:11">
      <c r="A249" s="6">
        <v>247</v>
      </c>
      <c r="B249" s="40" t="s">
        <v>1219</v>
      </c>
      <c r="C249" s="41" t="s">
        <v>1220</v>
      </c>
      <c r="D249" s="40" t="s">
        <v>1181</v>
      </c>
      <c r="E249" s="40" t="s">
        <v>1221</v>
      </c>
      <c r="F249" s="40" t="s">
        <v>1222</v>
      </c>
      <c r="G249" s="40" t="s">
        <v>1223</v>
      </c>
      <c r="H249" s="40" t="s">
        <v>1224</v>
      </c>
      <c r="I249" s="40" t="s">
        <v>1225</v>
      </c>
      <c r="J249" s="40" t="s">
        <v>20</v>
      </c>
      <c r="K249" s="6" t="s">
        <v>1185</v>
      </c>
    </row>
    <row r="250" hidden="1" customHeight="1" spans="1:11">
      <c r="A250" s="6">
        <v>248</v>
      </c>
      <c r="B250" s="40" t="s">
        <v>1226</v>
      </c>
      <c r="C250" s="41" t="s">
        <v>1227</v>
      </c>
      <c r="D250" s="40" t="s">
        <v>1181</v>
      </c>
      <c r="E250" s="40" t="s">
        <v>1115</v>
      </c>
      <c r="F250" s="40" t="s">
        <v>1158</v>
      </c>
      <c r="G250" s="40" t="s">
        <v>259</v>
      </c>
      <c r="H250" s="40" t="s">
        <v>1228</v>
      </c>
      <c r="I250" s="40" t="s">
        <v>1229</v>
      </c>
      <c r="J250" s="40" t="s">
        <v>20</v>
      </c>
      <c r="K250" s="6" t="s">
        <v>1185</v>
      </c>
    </row>
    <row r="251" hidden="1" customHeight="1" spans="1:11">
      <c r="A251" s="6">
        <v>249</v>
      </c>
      <c r="B251" s="40" t="s">
        <v>1230</v>
      </c>
      <c r="C251" s="41" t="s">
        <v>1231</v>
      </c>
      <c r="D251" s="40" t="s">
        <v>1181</v>
      </c>
      <c r="E251" s="40" t="s">
        <v>714</v>
      </c>
      <c r="F251" s="40" t="s">
        <v>1232</v>
      </c>
      <c r="G251" s="40" t="s">
        <v>1233</v>
      </c>
      <c r="H251" s="40" t="s">
        <v>1234</v>
      </c>
      <c r="I251" s="40" t="s">
        <v>1235</v>
      </c>
      <c r="J251" s="40" t="s">
        <v>20</v>
      </c>
      <c r="K251" s="6" t="s">
        <v>1185</v>
      </c>
    </row>
    <row r="252" hidden="1" customHeight="1" spans="1:11">
      <c r="A252" s="6">
        <v>250</v>
      </c>
      <c r="B252" s="40" t="s">
        <v>1236</v>
      </c>
      <c r="C252" s="41" t="s">
        <v>1237</v>
      </c>
      <c r="D252" s="40" t="s">
        <v>1181</v>
      </c>
      <c r="E252" s="40" t="s">
        <v>166</v>
      </c>
      <c r="F252" s="40" t="s">
        <v>1158</v>
      </c>
      <c r="G252" s="40" t="s">
        <v>259</v>
      </c>
      <c r="H252" s="40" t="s">
        <v>1238</v>
      </c>
      <c r="I252" s="40" t="s">
        <v>259</v>
      </c>
      <c r="J252" s="40" t="s">
        <v>20</v>
      </c>
      <c r="K252" s="6" t="s">
        <v>1185</v>
      </c>
    </row>
    <row r="253" hidden="1" customHeight="1" spans="1:11">
      <c r="A253" s="6">
        <v>251</v>
      </c>
      <c r="B253" s="40" t="s">
        <v>1239</v>
      </c>
      <c r="C253" s="41" t="s">
        <v>1240</v>
      </c>
      <c r="D253" s="40" t="s">
        <v>268</v>
      </c>
      <c r="E253" s="40" t="s">
        <v>444</v>
      </c>
      <c r="F253" s="45">
        <v>45874</v>
      </c>
      <c r="G253" s="40" t="s">
        <v>1241</v>
      </c>
      <c r="H253" s="40" t="s">
        <v>1242</v>
      </c>
      <c r="I253" s="40" t="s">
        <v>1243</v>
      </c>
      <c r="J253" s="40" t="s">
        <v>20</v>
      </c>
      <c r="K253" s="6" t="s">
        <v>1185</v>
      </c>
    </row>
    <row r="254" hidden="1" customHeight="1" spans="1:11">
      <c r="A254" s="6">
        <v>252</v>
      </c>
      <c r="B254" s="40" t="s">
        <v>1244</v>
      </c>
      <c r="C254" s="41" t="s">
        <v>1245</v>
      </c>
      <c r="D254" s="40" t="s">
        <v>1181</v>
      </c>
      <c r="E254" s="40" t="s">
        <v>1151</v>
      </c>
      <c r="F254" s="45">
        <v>45877</v>
      </c>
      <c r="G254" s="40" t="s">
        <v>1246</v>
      </c>
      <c r="H254" s="40" t="s">
        <v>1242</v>
      </c>
      <c r="I254" s="40" t="s">
        <v>1243</v>
      </c>
      <c r="J254" s="40" t="s">
        <v>20</v>
      </c>
      <c r="K254" s="6" t="s">
        <v>1185</v>
      </c>
    </row>
    <row r="255" hidden="1" customHeight="1" spans="1:11">
      <c r="A255" s="6">
        <v>253</v>
      </c>
      <c r="B255" s="40" t="s">
        <v>1247</v>
      </c>
      <c r="C255" s="41" t="s">
        <v>1248</v>
      </c>
      <c r="D255" s="40" t="s">
        <v>1181</v>
      </c>
      <c r="E255" s="40" t="s">
        <v>444</v>
      </c>
      <c r="F255" s="45">
        <v>45881</v>
      </c>
      <c r="G255" s="40" t="s">
        <v>1249</v>
      </c>
      <c r="H255" s="40" t="s">
        <v>1242</v>
      </c>
      <c r="I255" s="40" t="s">
        <v>1243</v>
      </c>
      <c r="J255" s="40" t="s">
        <v>20</v>
      </c>
      <c r="K255" s="6" t="s">
        <v>1185</v>
      </c>
    </row>
    <row r="256" hidden="1" customHeight="1" spans="1:11">
      <c r="A256" s="6">
        <v>254</v>
      </c>
      <c r="B256" s="40" t="s">
        <v>1250</v>
      </c>
      <c r="C256" s="41" t="s">
        <v>1251</v>
      </c>
      <c r="D256" s="40" t="s">
        <v>1181</v>
      </c>
      <c r="E256" s="40" t="s">
        <v>444</v>
      </c>
      <c r="F256" s="45" t="s">
        <v>1252</v>
      </c>
      <c r="G256" s="40" t="s">
        <v>1253</v>
      </c>
      <c r="H256" s="40" t="s">
        <v>1242</v>
      </c>
      <c r="I256" s="40" t="s">
        <v>1243</v>
      </c>
      <c r="J256" s="40" t="s">
        <v>20</v>
      </c>
      <c r="K256" s="6" t="s">
        <v>1185</v>
      </c>
    </row>
    <row r="257" hidden="1" customHeight="1" spans="1:11">
      <c r="A257" s="6">
        <v>255</v>
      </c>
      <c r="B257" s="40" t="s">
        <v>1254</v>
      </c>
      <c r="C257" s="41" t="s">
        <v>1255</v>
      </c>
      <c r="D257" s="40" t="s">
        <v>268</v>
      </c>
      <c r="E257" s="40" t="s">
        <v>444</v>
      </c>
      <c r="F257" s="45">
        <v>45889</v>
      </c>
      <c r="G257" s="40" t="s">
        <v>1256</v>
      </c>
      <c r="H257" s="40" t="s">
        <v>1242</v>
      </c>
      <c r="I257" s="40" t="s">
        <v>1243</v>
      </c>
      <c r="J257" s="40" t="s">
        <v>20</v>
      </c>
      <c r="K257" s="6" t="s">
        <v>1185</v>
      </c>
    </row>
    <row r="258" hidden="1" customHeight="1" spans="1:11">
      <c r="A258" s="6">
        <v>256</v>
      </c>
      <c r="B258" s="40" t="s">
        <v>1257</v>
      </c>
      <c r="C258" s="41" t="s">
        <v>1258</v>
      </c>
      <c r="D258" s="40" t="s">
        <v>268</v>
      </c>
      <c r="E258" s="40" t="s">
        <v>444</v>
      </c>
      <c r="F258" s="45">
        <v>45876</v>
      </c>
      <c r="G258" s="40" t="s">
        <v>1241</v>
      </c>
      <c r="H258" s="40" t="s">
        <v>1242</v>
      </c>
      <c r="I258" s="40" t="s">
        <v>1243</v>
      </c>
      <c r="J258" s="40" t="s">
        <v>20</v>
      </c>
      <c r="K258" s="6" t="s">
        <v>1185</v>
      </c>
    </row>
    <row r="259" hidden="1" customHeight="1" spans="1:11">
      <c r="A259" s="6">
        <v>257</v>
      </c>
      <c r="B259" s="40" t="s">
        <v>1259</v>
      </c>
      <c r="C259" s="41" t="s">
        <v>1260</v>
      </c>
      <c r="D259" s="40" t="s">
        <v>1181</v>
      </c>
      <c r="E259" s="40" t="s">
        <v>444</v>
      </c>
      <c r="F259" s="45">
        <v>45893</v>
      </c>
      <c r="G259" s="40" t="s">
        <v>1261</v>
      </c>
      <c r="H259" s="40" t="s">
        <v>1242</v>
      </c>
      <c r="I259" s="40" t="s">
        <v>1262</v>
      </c>
      <c r="J259" s="40" t="s">
        <v>20</v>
      </c>
      <c r="K259" s="6" t="s">
        <v>1185</v>
      </c>
    </row>
    <row r="260" hidden="1" customHeight="1" spans="1:11">
      <c r="A260" s="6">
        <v>258</v>
      </c>
      <c r="B260" s="45" t="s">
        <v>1263</v>
      </c>
      <c r="C260" s="47" t="s">
        <v>1263</v>
      </c>
      <c r="D260" s="40" t="s">
        <v>1181</v>
      </c>
      <c r="E260" s="45" t="s">
        <v>1264</v>
      </c>
      <c r="F260" s="45">
        <v>45877</v>
      </c>
      <c r="G260" s="45" t="s">
        <v>1265</v>
      </c>
      <c r="H260" s="45" t="s">
        <v>1266</v>
      </c>
      <c r="I260" s="45" t="s">
        <v>1267</v>
      </c>
      <c r="J260" s="40" t="s">
        <v>20</v>
      </c>
      <c r="K260" s="6" t="s">
        <v>1185</v>
      </c>
    </row>
    <row r="261" hidden="1" customHeight="1" spans="1:11">
      <c r="A261" s="6">
        <v>259</v>
      </c>
      <c r="B261" s="45" t="s">
        <v>1268</v>
      </c>
      <c r="C261" s="47" t="s">
        <v>1269</v>
      </c>
      <c r="D261" s="40" t="s">
        <v>1181</v>
      </c>
      <c r="E261" s="45" t="s">
        <v>41</v>
      </c>
      <c r="F261" s="45" t="s">
        <v>1270</v>
      </c>
      <c r="G261" s="45" t="s">
        <v>1271</v>
      </c>
      <c r="H261" s="45" t="s">
        <v>1272</v>
      </c>
      <c r="I261" s="45" t="s">
        <v>1273</v>
      </c>
      <c r="J261" s="40" t="s">
        <v>20</v>
      </c>
      <c r="K261" s="6" t="s">
        <v>1185</v>
      </c>
    </row>
    <row r="262" hidden="1" customHeight="1" spans="1:11">
      <c r="A262" s="6">
        <v>260</v>
      </c>
      <c r="B262" s="45" t="s">
        <v>1274</v>
      </c>
      <c r="C262" s="47" t="s">
        <v>1269</v>
      </c>
      <c r="D262" s="40" t="s">
        <v>1181</v>
      </c>
      <c r="E262" s="45" t="s">
        <v>41</v>
      </c>
      <c r="F262" s="45" t="s">
        <v>1275</v>
      </c>
      <c r="G262" s="45" t="s">
        <v>1276</v>
      </c>
      <c r="H262" s="45" t="s">
        <v>1277</v>
      </c>
      <c r="I262" s="45" t="s">
        <v>1273</v>
      </c>
      <c r="J262" s="40" t="s">
        <v>20</v>
      </c>
      <c r="K262" s="6" t="s">
        <v>1185</v>
      </c>
    </row>
    <row r="263" hidden="1" customHeight="1" spans="1:11">
      <c r="A263" s="6">
        <v>261</v>
      </c>
      <c r="B263" s="45" t="s">
        <v>1278</v>
      </c>
      <c r="C263" s="47" t="s">
        <v>1279</v>
      </c>
      <c r="D263" s="40" t="s">
        <v>1181</v>
      </c>
      <c r="E263" s="45" t="s">
        <v>41</v>
      </c>
      <c r="F263" s="45" t="s">
        <v>51</v>
      </c>
      <c r="G263" s="45" t="s">
        <v>1276</v>
      </c>
      <c r="H263" s="45" t="s">
        <v>1280</v>
      </c>
      <c r="I263" s="45" t="s">
        <v>1273</v>
      </c>
      <c r="J263" s="40" t="s">
        <v>20</v>
      </c>
      <c r="K263" s="6" t="s">
        <v>1185</v>
      </c>
    </row>
    <row r="264" hidden="1" customHeight="1" spans="1:11">
      <c r="A264" s="6">
        <v>262</v>
      </c>
      <c r="B264" s="14" t="s">
        <v>325</v>
      </c>
      <c r="C264" s="48" t="s">
        <v>1281</v>
      </c>
      <c r="D264" s="14" t="s">
        <v>32</v>
      </c>
      <c r="E264" s="14" t="s">
        <v>112</v>
      </c>
      <c r="F264" s="14" t="s">
        <v>1282</v>
      </c>
      <c r="G264" s="14" t="s">
        <v>1283</v>
      </c>
      <c r="H264" s="14" t="s">
        <v>1284</v>
      </c>
      <c r="I264" s="14" t="s">
        <v>1285</v>
      </c>
      <c r="J264" s="40" t="s">
        <v>20</v>
      </c>
      <c r="K264" s="14" t="s">
        <v>117</v>
      </c>
    </row>
    <row r="265" hidden="1" customHeight="1" spans="1:11">
      <c r="A265" s="6">
        <v>263</v>
      </c>
      <c r="B265" s="14" t="s">
        <v>1286</v>
      </c>
      <c r="C265" s="14" t="s">
        <v>1287</v>
      </c>
      <c r="D265" s="14" t="s">
        <v>1288</v>
      </c>
      <c r="E265" s="14" t="s">
        <v>1289</v>
      </c>
      <c r="F265" s="14" t="s">
        <v>1290</v>
      </c>
      <c r="G265" s="14" t="s">
        <v>1291</v>
      </c>
      <c r="H265" s="14" t="s">
        <v>1292</v>
      </c>
      <c r="I265" s="14" t="s">
        <v>1293</v>
      </c>
      <c r="J265" s="40" t="s">
        <v>20</v>
      </c>
      <c r="K265" s="14" t="s">
        <v>117</v>
      </c>
    </row>
    <row r="266" ht="108" hidden="1" customHeight="1" spans="1:11">
      <c r="A266" s="6">
        <v>264</v>
      </c>
      <c r="B266" s="14" t="s">
        <v>1294</v>
      </c>
      <c r="C266" s="14" t="s">
        <v>1295</v>
      </c>
      <c r="D266" s="14" t="s">
        <v>1296</v>
      </c>
      <c r="E266" s="14" t="s">
        <v>88</v>
      </c>
      <c r="F266" s="14" t="s">
        <v>1297</v>
      </c>
      <c r="G266" s="14" t="s">
        <v>1298</v>
      </c>
      <c r="H266" s="14" t="s">
        <v>1292</v>
      </c>
      <c r="I266" s="14" t="s">
        <v>1299</v>
      </c>
      <c r="J266" s="40" t="s">
        <v>20</v>
      </c>
      <c r="K266" s="14" t="s">
        <v>117</v>
      </c>
    </row>
    <row r="267" hidden="1" customHeight="1" spans="1:11">
      <c r="A267" s="6">
        <v>265</v>
      </c>
      <c r="B267" s="6" t="s">
        <v>271</v>
      </c>
      <c r="C267" s="6" t="s">
        <v>271</v>
      </c>
      <c r="D267" s="6" t="s">
        <v>14</v>
      </c>
      <c r="E267" s="6" t="s">
        <v>50</v>
      </c>
      <c r="F267" s="6" t="s">
        <v>1300</v>
      </c>
      <c r="G267" s="6" t="s">
        <v>1301</v>
      </c>
      <c r="H267" s="6" t="s">
        <v>1302</v>
      </c>
      <c r="I267" s="6" t="s">
        <v>1303</v>
      </c>
      <c r="J267" s="6" t="s">
        <v>20</v>
      </c>
      <c r="K267" s="11" t="s">
        <v>949</v>
      </c>
    </row>
    <row r="268" hidden="1" customHeight="1" spans="1:11">
      <c r="A268" s="6">
        <v>266</v>
      </c>
      <c r="B268" s="6" t="s">
        <v>1304</v>
      </c>
      <c r="C268" s="6" t="s">
        <v>1305</v>
      </c>
      <c r="D268" s="6" t="s">
        <v>1306</v>
      </c>
      <c r="E268" s="6" t="s">
        <v>121</v>
      </c>
      <c r="F268" s="6" t="s">
        <v>1307</v>
      </c>
      <c r="G268" s="6" t="s">
        <v>1308</v>
      </c>
      <c r="H268" s="6" t="s">
        <v>1309</v>
      </c>
      <c r="I268" s="6" t="s">
        <v>1310</v>
      </c>
      <c r="J268" s="6" t="s">
        <v>20</v>
      </c>
      <c r="K268" s="6" t="s">
        <v>1066</v>
      </c>
    </row>
    <row r="269" hidden="1" customHeight="1" spans="1:11">
      <c r="A269" s="6">
        <v>267</v>
      </c>
      <c r="B269" s="6" t="s">
        <v>1311</v>
      </c>
      <c r="C269" s="6" t="s">
        <v>217</v>
      </c>
      <c r="D269" s="6" t="s">
        <v>1312</v>
      </c>
      <c r="E269" s="6" t="s">
        <v>1313</v>
      </c>
      <c r="F269" s="18">
        <v>45870</v>
      </c>
      <c r="G269" s="6" t="s">
        <v>1314</v>
      </c>
      <c r="H269" s="6" t="s">
        <v>1315</v>
      </c>
      <c r="I269" s="6" t="s">
        <v>54</v>
      </c>
      <c r="J269" s="6" t="s">
        <v>20</v>
      </c>
      <c r="K269" s="6" t="s">
        <v>1316</v>
      </c>
    </row>
    <row r="270" hidden="1" customHeight="1" spans="1:11">
      <c r="A270"/>
      <c r="B270"/>
      <c r="C270"/>
      <c r="D270"/>
      <c r="E270"/>
      <c r="F270"/>
      <c r="G270"/>
      <c r="H270"/>
      <c r="I270"/>
      <c r="J270"/>
      <c r="K270"/>
    </row>
    <row r="271" hidden="1" customHeight="1" spans="1:11">
      <c r="A271"/>
      <c r="B271"/>
      <c r="C271"/>
      <c r="D271"/>
      <c r="E271"/>
      <c r="F271"/>
      <c r="G271"/>
      <c r="H271"/>
      <c r="I271"/>
      <c r="J271"/>
      <c r="K271"/>
    </row>
    <row r="272" hidden="1" customHeight="1" spans="1:11">
      <c r="A272"/>
      <c r="B272"/>
      <c r="C272"/>
      <c r="D272"/>
      <c r="E272"/>
      <c r="F272"/>
      <c r="G272"/>
      <c r="H272"/>
      <c r="I272"/>
      <c r="J272"/>
      <c r="K272"/>
    </row>
    <row r="273" hidden="1" customHeight="1" spans="1:11">
      <c r="A273"/>
      <c r="B273"/>
      <c r="C273"/>
      <c r="D273"/>
      <c r="E273"/>
      <c r="F273"/>
      <c r="G273"/>
      <c r="H273"/>
      <c r="I273"/>
      <c r="J273"/>
      <c r="K273"/>
    </row>
    <row r="274" hidden="1" customHeight="1" spans="1:11">
      <c r="A274"/>
      <c r="B274"/>
      <c r="C274"/>
      <c r="D274"/>
      <c r="E274"/>
      <c r="F274"/>
      <c r="G274"/>
      <c r="H274"/>
      <c r="I274"/>
      <c r="J274"/>
      <c r="K274"/>
    </row>
    <row r="275" hidden="1" customHeight="1" spans="1:11">
      <c r="A275"/>
      <c r="B275"/>
      <c r="C275"/>
      <c r="D275"/>
      <c r="E275"/>
      <c r="F275"/>
      <c r="G275"/>
      <c r="H275"/>
      <c r="I275"/>
      <c r="J275"/>
      <c r="K275"/>
    </row>
    <row r="276" hidden="1" customHeight="1" spans="1:11">
      <c r="A276"/>
      <c r="B276"/>
      <c r="C276"/>
      <c r="D276"/>
      <c r="E276"/>
      <c r="F276"/>
      <c r="G276"/>
      <c r="H276"/>
      <c r="I276"/>
      <c r="J276"/>
      <c r="K276"/>
    </row>
    <row r="277" hidden="1" customHeight="1" spans="1:11">
      <c r="A277"/>
      <c r="B277"/>
      <c r="C277"/>
      <c r="D277"/>
      <c r="E277"/>
      <c r="F277"/>
      <c r="G277"/>
      <c r="H277"/>
      <c r="I277"/>
      <c r="J277"/>
      <c r="K277"/>
    </row>
    <row r="278" hidden="1" customHeight="1" spans="1:11">
      <c r="A278"/>
      <c r="B278"/>
      <c r="C278"/>
      <c r="D278"/>
      <c r="E278"/>
      <c r="F278"/>
      <c r="G278"/>
      <c r="H278"/>
      <c r="I278"/>
      <c r="J278"/>
      <c r="K278"/>
    </row>
    <row r="279" hidden="1" customHeight="1" spans="1:11">
      <c r="A279"/>
      <c r="B279"/>
      <c r="C279"/>
      <c r="D279"/>
      <c r="E279"/>
      <c r="F279"/>
      <c r="G279"/>
      <c r="H279"/>
      <c r="I279"/>
      <c r="J279"/>
      <c r="K279"/>
    </row>
    <row r="280" hidden="1" customHeight="1" spans="1:11">
      <c r="A280"/>
      <c r="B280"/>
      <c r="C280"/>
      <c r="D280"/>
      <c r="E280"/>
      <c r="F280"/>
      <c r="G280"/>
      <c r="H280"/>
      <c r="I280"/>
      <c r="J280"/>
      <c r="K280"/>
    </row>
    <row r="281" hidden="1" customHeight="1" spans="1:11">
      <c r="A281"/>
      <c r="B281"/>
      <c r="C281"/>
      <c r="D281"/>
      <c r="E281"/>
      <c r="F281"/>
      <c r="G281"/>
      <c r="H281"/>
      <c r="I281"/>
      <c r="J281"/>
      <c r="K281"/>
    </row>
    <row r="282" hidden="1" customHeight="1" spans="1:11">
      <c r="A282"/>
      <c r="B282"/>
      <c r="C282"/>
      <c r="D282"/>
      <c r="E282"/>
      <c r="F282"/>
      <c r="G282"/>
      <c r="H282"/>
      <c r="I282"/>
      <c r="J282"/>
      <c r="K282"/>
    </row>
    <row r="283" hidden="1" customHeight="1" spans="1:11">
      <c r="A283"/>
      <c r="B283"/>
      <c r="C283"/>
      <c r="D283"/>
      <c r="E283"/>
      <c r="F283"/>
      <c r="G283"/>
      <c r="H283"/>
      <c r="I283"/>
      <c r="J283"/>
      <c r="K283"/>
    </row>
    <row r="284" hidden="1" customHeight="1" spans="1:11">
      <c r="A284"/>
      <c r="B284"/>
      <c r="C284"/>
      <c r="D284"/>
      <c r="E284"/>
      <c r="F284"/>
      <c r="G284"/>
      <c r="H284"/>
      <c r="I284"/>
      <c r="J284"/>
      <c r="K284"/>
    </row>
    <row r="285" hidden="1" customHeight="1" spans="1:11">
      <c r="A285"/>
      <c r="B285"/>
      <c r="C285"/>
      <c r="D285"/>
      <c r="E285"/>
      <c r="F285"/>
      <c r="G285"/>
      <c r="H285"/>
      <c r="I285"/>
      <c r="J285"/>
      <c r="K285"/>
    </row>
    <row r="286" hidden="1" customHeight="1" spans="1:11">
      <c r="A286"/>
      <c r="B286"/>
      <c r="C286"/>
      <c r="D286"/>
      <c r="E286"/>
      <c r="F286"/>
      <c r="G286"/>
      <c r="H286"/>
      <c r="I286"/>
      <c r="J286"/>
      <c r="K286"/>
    </row>
    <row r="287" hidden="1" customHeight="1" spans="1:11">
      <c r="A287"/>
      <c r="B287"/>
      <c r="C287"/>
      <c r="D287"/>
      <c r="E287"/>
      <c r="F287"/>
      <c r="G287"/>
      <c r="H287"/>
      <c r="I287"/>
      <c r="J287"/>
      <c r="K287"/>
    </row>
    <row r="288" hidden="1" customHeight="1" spans="1:11">
      <c r="A288"/>
      <c r="B288"/>
      <c r="C288"/>
      <c r="D288"/>
      <c r="E288"/>
      <c r="F288"/>
      <c r="G288"/>
      <c r="H288"/>
      <c r="I288"/>
      <c r="J288"/>
      <c r="K288"/>
    </row>
    <row r="289" hidden="1" customHeight="1" spans="1:11">
      <c r="A289"/>
      <c r="B289"/>
      <c r="C289"/>
      <c r="D289"/>
      <c r="E289"/>
      <c r="F289"/>
      <c r="G289"/>
      <c r="H289"/>
      <c r="I289"/>
      <c r="J289"/>
      <c r="K289"/>
    </row>
    <row r="290" hidden="1" customHeight="1" spans="1:11">
      <c r="A290"/>
      <c r="B290"/>
      <c r="C290"/>
      <c r="D290"/>
      <c r="E290"/>
      <c r="F290"/>
      <c r="G290"/>
      <c r="H290"/>
      <c r="I290"/>
      <c r="J290"/>
      <c r="K290"/>
    </row>
    <row r="291" hidden="1" customHeight="1" spans="1:11">
      <c r="A291"/>
      <c r="B291"/>
      <c r="C291"/>
      <c r="D291"/>
      <c r="E291"/>
      <c r="F291"/>
      <c r="G291"/>
      <c r="H291"/>
      <c r="I291"/>
      <c r="J291"/>
      <c r="K291"/>
    </row>
    <row r="292" hidden="1" customHeight="1" spans="1:11">
      <c r="A292"/>
      <c r="B292"/>
      <c r="C292"/>
      <c r="D292"/>
      <c r="E292"/>
      <c r="F292"/>
      <c r="G292"/>
      <c r="H292"/>
      <c r="I292"/>
      <c r="J292"/>
      <c r="K292"/>
    </row>
    <row r="293" hidden="1" customHeight="1" spans="1:11">
      <c r="A293"/>
      <c r="B293"/>
      <c r="C293"/>
      <c r="D293"/>
      <c r="E293"/>
      <c r="F293"/>
      <c r="G293"/>
      <c r="H293"/>
      <c r="I293"/>
      <c r="J293"/>
      <c r="K293"/>
    </row>
    <row r="294" hidden="1" customHeight="1" spans="1:11">
      <c r="A294"/>
      <c r="B294"/>
      <c r="C294"/>
      <c r="D294"/>
      <c r="E294"/>
      <c r="F294"/>
      <c r="G294"/>
      <c r="H294"/>
      <c r="I294"/>
      <c r="J294"/>
      <c r="K294"/>
    </row>
  </sheetData>
  <autoFilter ref="A2:L294">
    <filterColumn colId="10">
      <filters>
        <filter val="龙华区"/>
      </filters>
    </filterColumn>
    <extLst/>
  </autoFilter>
  <mergeCells count="5">
    <mergeCell ref="A1:K1"/>
    <mergeCell ref="F68:F69"/>
    <mergeCell ref="F70:F71"/>
    <mergeCell ref="F225:F226"/>
    <mergeCell ref="F227:F2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K297"/>
  <sheetViews>
    <sheetView zoomScale="85" zoomScaleNormal="85" workbookViewId="0">
      <pane ySplit="2" topLeftCell="A3" activePane="bottomLeft" state="frozen"/>
      <selection/>
      <selection pane="bottomLeft" activeCell="J2" sqref="J2"/>
    </sheetView>
  </sheetViews>
  <sheetFormatPr defaultColWidth="10.2" defaultRowHeight="45" customHeight="1"/>
  <cols>
    <col min="1" max="1" width="7.2" style="1" customWidth="1"/>
    <col min="2" max="2" width="24" style="1" customWidth="1"/>
    <col min="3" max="3" width="49" style="1" customWidth="1"/>
    <col min="4" max="4" width="19.8" style="1" customWidth="1"/>
    <col min="5" max="5" width="15.8761904761905" style="1" customWidth="1"/>
    <col min="6" max="6" width="18.4" style="1" customWidth="1"/>
    <col min="7" max="7" width="21.8380952380952" style="1" customWidth="1"/>
    <col min="8" max="9" width="30.4" style="1" customWidth="1"/>
    <col min="10" max="10" width="14.4" style="1" customWidth="1"/>
    <col min="11" max="11" width="12.6666666666667" style="1" customWidth="1"/>
    <col min="12" max="16384" width="10.2" style="2"/>
  </cols>
  <sheetData>
    <row r="1" customHeight="1" spans="1:11">
      <c r="A1" s="3" t="s">
        <v>0</v>
      </c>
      <c r="B1" s="4"/>
      <c r="C1" s="4"/>
      <c r="D1" s="4"/>
      <c r="E1" s="4"/>
      <c r="F1" s="4"/>
      <c r="G1" s="4"/>
      <c r="H1" s="4"/>
      <c r="I1" s="4"/>
      <c r="J1" s="4"/>
      <c r="K1" s="4"/>
    </row>
    <row r="2" customHeight="1" spans="1:11">
      <c r="A2" s="5" t="s">
        <v>1</v>
      </c>
      <c r="B2" s="5" t="s">
        <v>2</v>
      </c>
      <c r="C2" s="5" t="s">
        <v>3</v>
      </c>
      <c r="D2" s="5" t="s">
        <v>4</v>
      </c>
      <c r="E2" s="5" t="s">
        <v>5</v>
      </c>
      <c r="F2" s="5" t="s">
        <v>6</v>
      </c>
      <c r="G2" s="5" t="s">
        <v>7</v>
      </c>
      <c r="H2" s="5" t="s">
        <v>8</v>
      </c>
      <c r="I2" s="5" t="s">
        <v>9</v>
      </c>
      <c r="J2" s="5" t="s">
        <v>10</v>
      </c>
      <c r="K2" s="5" t="s">
        <v>11</v>
      </c>
    </row>
    <row r="3" ht="60" spans="1:11">
      <c r="A3" s="6">
        <v>1</v>
      </c>
      <c r="B3" s="6" t="s">
        <v>1317</v>
      </c>
      <c r="C3" s="7" t="s">
        <v>1318</v>
      </c>
      <c r="D3" s="6" t="s">
        <v>1319</v>
      </c>
      <c r="E3" s="6" t="s">
        <v>1320</v>
      </c>
      <c r="F3" s="6" t="s">
        <v>1321</v>
      </c>
      <c r="G3" s="7" t="s">
        <v>1322</v>
      </c>
      <c r="H3" s="6" t="s">
        <v>1323</v>
      </c>
      <c r="I3" s="6" t="s">
        <v>1324</v>
      </c>
      <c r="J3" s="6" t="s">
        <v>1325</v>
      </c>
      <c r="K3" s="14" t="s">
        <v>46</v>
      </c>
    </row>
    <row r="4" ht="24" spans="1:11">
      <c r="A4" s="6">
        <v>2</v>
      </c>
      <c r="B4" s="6" t="s">
        <v>1326</v>
      </c>
      <c r="C4" s="6" t="s">
        <v>1326</v>
      </c>
      <c r="D4" s="6" t="s">
        <v>1327</v>
      </c>
      <c r="E4" s="6" t="s">
        <v>112</v>
      </c>
      <c r="F4" s="6" t="s">
        <v>1328</v>
      </c>
      <c r="G4" s="6" t="s">
        <v>1329</v>
      </c>
      <c r="H4" s="6" t="s">
        <v>1330</v>
      </c>
      <c r="I4" s="6" t="s">
        <v>1331</v>
      </c>
      <c r="J4" s="6" t="s">
        <v>1325</v>
      </c>
      <c r="K4" s="6" t="s">
        <v>126</v>
      </c>
    </row>
    <row r="5" ht="84" spans="1:11">
      <c r="A5" s="6">
        <v>3</v>
      </c>
      <c r="B5" s="6" t="s">
        <v>1332</v>
      </c>
      <c r="C5" s="6" t="s">
        <v>1333</v>
      </c>
      <c r="D5" s="6" t="s">
        <v>1334</v>
      </c>
      <c r="E5" s="6" t="s">
        <v>50</v>
      </c>
      <c r="F5" s="6" t="s">
        <v>1335</v>
      </c>
      <c r="G5" s="6" t="s">
        <v>1336</v>
      </c>
      <c r="H5" s="6" t="s">
        <v>1336</v>
      </c>
      <c r="I5" s="6" t="s">
        <v>1337</v>
      </c>
      <c r="J5" s="6" t="s">
        <v>1325</v>
      </c>
      <c r="K5" s="6" t="s">
        <v>1336</v>
      </c>
    </row>
    <row r="6" ht="72" spans="1:11">
      <c r="A6" s="6">
        <v>4</v>
      </c>
      <c r="B6" s="6" t="s">
        <v>1338</v>
      </c>
      <c r="C6" s="6" t="s">
        <v>1339</v>
      </c>
      <c r="D6" s="6" t="s">
        <v>1340</v>
      </c>
      <c r="E6" s="6" t="s">
        <v>1341</v>
      </c>
      <c r="F6" s="6" t="s">
        <v>384</v>
      </c>
      <c r="G6" s="6" t="s">
        <v>1342</v>
      </c>
      <c r="H6" s="6" t="s">
        <v>386</v>
      </c>
      <c r="I6" s="6" t="s">
        <v>387</v>
      </c>
      <c r="J6" s="6" t="s">
        <v>1325</v>
      </c>
      <c r="K6" s="6" t="s">
        <v>388</v>
      </c>
    </row>
    <row r="7" ht="24" spans="1:11">
      <c r="A7" s="6">
        <v>5</v>
      </c>
      <c r="B7" s="6" t="s">
        <v>1343</v>
      </c>
      <c r="C7" s="6" t="s">
        <v>1344</v>
      </c>
      <c r="D7" s="6" t="s">
        <v>40</v>
      </c>
      <c r="E7" s="6">
        <v>30</v>
      </c>
      <c r="F7" s="9">
        <v>45892</v>
      </c>
      <c r="G7" s="10" t="s">
        <v>1345</v>
      </c>
      <c r="H7" s="6" t="s">
        <v>1346</v>
      </c>
      <c r="I7" s="6" t="s">
        <v>54</v>
      </c>
      <c r="J7" s="6" t="s">
        <v>1325</v>
      </c>
      <c r="K7" s="6" t="s">
        <v>436</v>
      </c>
    </row>
    <row r="8" spans="1:11">
      <c r="A8" s="6">
        <v>6</v>
      </c>
      <c r="B8" s="11" t="s">
        <v>1343</v>
      </c>
      <c r="C8" s="11" t="s">
        <v>1347</v>
      </c>
      <c r="D8" s="11" t="s">
        <v>14</v>
      </c>
      <c r="E8" s="11">
        <v>20</v>
      </c>
      <c r="F8" s="11" t="s">
        <v>1348</v>
      </c>
      <c r="G8" s="11" t="s">
        <v>1349</v>
      </c>
      <c r="H8" s="11" t="s">
        <v>1346</v>
      </c>
      <c r="I8" s="11" t="s">
        <v>54</v>
      </c>
      <c r="J8" s="6" t="s">
        <v>1325</v>
      </c>
      <c r="K8" s="6" t="s">
        <v>436</v>
      </c>
    </row>
    <row r="9" ht="36" spans="1:11">
      <c r="A9" s="6">
        <v>7</v>
      </c>
      <c r="B9" s="6" t="s">
        <v>1350</v>
      </c>
      <c r="C9" s="6" t="s">
        <v>1350</v>
      </c>
      <c r="D9" s="6" t="s">
        <v>14</v>
      </c>
      <c r="E9" s="6" t="s">
        <v>499</v>
      </c>
      <c r="F9" s="6" t="s">
        <v>1351</v>
      </c>
      <c r="G9" s="6" t="s">
        <v>1352</v>
      </c>
      <c r="H9" s="6" t="s">
        <v>548</v>
      </c>
      <c r="I9" s="6" t="s">
        <v>1353</v>
      </c>
      <c r="J9" s="6" t="s">
        <v>1325</v>
      </c>
      <c r="K9" s="14" t="s">
        <v>550</v>
      </c>
    </row>
    <row r="10" ht="156" spans="1:11">
      <c r="A10" s="6">
        <v>8</v>
      </c>
      <c r="B10" s="6" t="s">
        <v>1354</v>
      </c>
      <c r="C10" s="6" t="s">
        <v>1355</v>
      </c>
      <c r="D10" s="6" t="s">
        <v>1356</v>
      </c>
      <c r="E10" s="6" t="s">
        <v>1357</v>
      </c>
      <c r="F10" s="6" t="s">
        <v>1358</v>
      </c>
      <c r="G10" s="6" t="s">
        <v>1359</v>
      </c>
      <c r="H10" s="6" t="s">
        <v>1360</v>
      </c>
      <c r="I10" s="6" t="s">
        <v>1361</v>
      </c>
      <c r="J10" s="6" t="s">
        <v>1325</v>
      </c>
      <c r="K10" s="14" t="s">
        <v>550</v>
      </c>
    </row>
    <row r="11" ht="84" spans="1:11">
      <c r="A11" s="6">
        <v>9</v>
      </c>
      <c r="B11" s="6" t="s">
        <v>1362</v>
      </c>
      <c r="C11" s="6" t="s">
        <v>1363</v>
      </c>
      <c r="D11" s="12" t="s">
        <v>1356</v>
      </c>
      <c r="E11" s="6" t="s">
        <v>621</v>
      </c>
      <c r="F11" s="6" t="s">
        <v>1364</v>
      </c>
      <c r="G11" s="6" t="s">
        <v>1365</v>
      </c>
      <c r="H11" s="6" t="s">
        <v>1366</v>
      </c>
      <c r="I11" s="6" t="s">
        <v>1367</v>
      </c>
      <c r="J11" s="6" t="s">
        <v>1325</v>
      </c>
      <c r="K11" s="14" t="s">
        <v>550</v>
      </c>
    </row>
    <row r="12" ht="36" spans="1:11">
      <c r="A12" s="6">
        <v>10</v>
      </c>
      <c r="B12" s="6" t="s">
        <v>1368</v>
      </c>
      <c r="C12" s="6" t="s">
        <v>1369</v>
      </c>
      <c r="D12" s="6" t="s">
        <v>24</v>
      </c>
      <c r="E12" s="6" t="s">
        <v>50</v>
      </c>
      <c r="F12" s="6" t="s">
        <v>1370</v>
      </c>
      <c r="G12" s="6" t="s">
        <v>1371</v>
      </c>
      <c r="H12" s="6" t="s">
        <v>733</v>
      </c>
      <c r="I12" s="6">
        <v>83306759</v>
      </c>
      <c r="J12" s="6" t="s">
        <v>1325</v>
      </c>
      <c r="K12" s="14" t="s">
        <v>550</v>
      </c>
    </row>
    <row r="13" ht="48" spans="1:11">
      <c r="A13" s="6">
        <v>11</v>
      </c>
      <c r="B13" s="11" t="s">
        <v>1372</v>
      </c>
      <c r="C13" s="11" t="s">
        <v>1373</v>
      </c>
      <c r="D13" s="11" t="s">
        <v>24</v>
      </c>
      <c r="E13" s="11" t="s">
        <v>121</v>
      </c>
      <c r="F13" s="11" t="s">
        <v>1374</v>
      </c>
      <c r="G13" s="11" t="s">
        <v>1375</v>
      </c>
      <c r="H13" s="11" t="s">
        <v>1376</v>
      </c>
      <c r="I13" s="11">
        <v>83318396</v>
      </c>
      <c r="J13" s="6" t="s">
        <v>1325</v>
      </c>
      <c r="K13" s="14" t="s">
        <v>550</v>
      </c>
    </row>
    <row r="14" ht="60" spans="1:11">
      <c r="A14" s="6">
        <v>12</v>
      </c>
      <c r="B14" s="6" t="s">
        <v>1377</v>
      </c>
      <c r="C14" s="6" t="s">
        <v>1378</v>
      </c>
      <c r="D14" s="6" t="s">
        <v>88</v>
      </c>
      <c r="E14" s="6" t="s">
        <v>88</v>
      </c>
      <c r="F14" s="9">
        <v>45519</v>
      </c>
      <c r="G14" s="6" t="s">
        <v>1379</v>
      </c>
      <c r="H14" s="6" t="s">
        <v>1380</v>
      </c>
      <c r="I14" s="6" t="s">
        <v>549</v>
      </c>
      <c r="J14" s="6" t="s">
        <v>1325</v>
      </c>
      <c r="K14" s="14" t="s">
        <v>550</v>
      </c>
    </row>
    <row r="15" ht="36" spans="1:11">
      <c r="A15" s="6">
        <v>13</v>
      </c>
      <c r="B15" s="6" t="s">
        <v>1381</v>
      </c>
      <c r="C15" s="6" t="s">
        <v>1382</v>
      </c>
      <c r="D15" s="6" t="s">
        <v>32</v>
      </c>
      <c r="E15" s="6" t="s">
        <v>1383</v>
      </c>
      <c r="F15" s="6" t="s">
        <v>1384</v>
      </c>
      <c r="G15" s="6" t="s">
        <v>1385</v>
      </c>
      <c r="H15" s="6" t="s">
        <v>843</v>
      </c>
      <c r="I15" s="6" t="str">
        <f>_xlfn.DISPIMG("ID_1A56A2822737449F8808A90BE23A8AC1",1)</f>
        <v>=DISPIMG("ID_1A56A2822737449F8808A90BE23A8AC1",1)</v>
      </c>
      <c r="J15" s="6" t="s">
        <v>1325</v>
      </c>
      <c r="K15" s="14" t="s">
        <v>550</v>
      </c>
    </row>
    <row r="16" ht="36" spans="1:11">
      <c r="A16" s="6">
        <v>14</v>
      </c>
      <c r="B16" s="6" t="s">
        <v>1381</v>
      </c>
      <c r="C16" s="6" t="s">
        <v>1382</v>
      </c>
      <c r="D16" s="6" t="s">
        <v>32</v>
      </c>
      <c r="E16" s="6" t="s">
        <v>1383</v>
      </c>
      <c r="F16" s="6" t="s">
        <v>1384</v>
      </c>
      <c r="G16" s="6" t="s">
        <v>1386</v>
      </c>
      <c r="H16" s="6" t="s">
        <v>1387</v>
      </c>
      <c r="I16" s="6" t="str">
        <f>_xlfn.DISPIMG("ID_FC31F83F9A9840BD9676C85535B45D6E",1)</f>
        <v>=DISPIMG("ID_FC31F83F9A9840BD9676C85535B45D6E",1)</v>
      </c>
      <c r="J16" s="6" t="s">
        <v>1325</v>
      </c>
      <c r="K16" s="14" t="s">
        <v>550</v>
      </c>
    </row>
    <row r="17" ht="36" spans="1:11">
      <c r="A17" s="6">
        <v>15</v>
      </c>
      <c r="B17" s="6" t="s">
        <v>1381</v>
      </c>
      <c r="C17" s="6" t="s">
        <v>1382</v>
      </c>
      <c r="D17" s="6" t="s">
        <v>32</v>
      </c>
      <c r="E17" s="6" t="s">
        <v>1383</v>
      </c>
      <c r="F17" s="6" t="s">
        <v>1384</v>
      </c>
      <c r="G17" s="6" t="s">
        <v>1388</v>
      </c>
      <c r="H17" s="6" t="s">
        <v>849</v>
      </c>
      <c r="I17" s="6" t="str">
        <f>_xlfn.DISPIMG("ID_DE10647313CC45A5A32A108A9F7EBBFF",1)</f>
        <v>=DISPIMG("ID_DE10647313CC45A5A32A108A9F7EBBFF",1)</v>
      </c>
      <c r="J17" s="6" t="s">
        <v>1325</v>
      </c>
      <c r="K17" s="14" t="s">
        <v>550</v>
      </c>
    </row>
    <row r="18" ht="36" spans="1:11">
      <c r="A18" s="6">
        <v>16</v>
      </c>
      <c r="B18" s="6" t="s">
        <v>1381</v>
      </c>
      <c r="C18" s="6" t="s">
        <v>1382</v>
      </c>
      <c r="D18" s="6" t="s">
        <v>32</v>
      </c>
      <c r="E18" s="6" t="s">
        <v>1383</v>
      </c>
      <c r="F18" s="6" t="s">
        <v>1384</v>
      </c>
      <c r="G18" s="6" t="s">
        <v>1389</v>
      </c>
      <c r="H18" s="6" t="s">
        <v>856</v>
      </c>
      <c r="I18" s="6" t="str">
        <f>_xlfn.DISPIMG("ID_E2784F3516414E95A5D31B547E9683AF",1)</f>
        <v>=DISPIMG("ID_E2784F3516414E95A5D31B547E9683AF",1)</v>
      </c>
      <c r="J18" s="6" t="s">
        <v>1325</v>
      </c>
      <c r="K18" s="14" t="s">
        <v>550</v>
      </c>
    </row>
    <row r="19" ht="36" spans="1:11">
      <c r="A19" s="6">
        <v>17</v>
      </c>
      <c r="B19" s="6" t="s">
        <v>1381</v>
      </c>
      <c r="C19" s="6" t="s">
        <v>1382</v>
      </c>
      <c r="D19" s="6" t="s">
        <v>32</v>
      </c>
      <c r="E19" s="6" t="s">
        <v>1383</v>
      </c>
      <c r="F19" s="6" t="s">
        <v>1384</v>
      </c>
      <c r="G19" s="6" t="s">
        <v>1390</v>
      </c>
      <c r="H19" s="6" t="s">
        <v>1391</v>
      </c>
      <c r="I19" s="6" t="str">
        <f>_xlfn.DISPIMG("ID_1AA46D16049349788BD7BFACE08B3941",1)</f>
        <v>=DISPIMG("ID_1AA46D16049349788BD7BFACE08B3941",1)</v>
      </c>
      <c r="J19" s="6" t="s">
        <v>1325</v>
      </c>
      <c r="K19" s="14" t="s">
        <v>550</v>
      </c>
    </row>
    <row r="20" ht="48" spans="1:11">
      <c r="A20" s="6">
        <v>18</v>
      </c>
      <c r="B20" s="6" t="s">
        <v>1392</v>
      </c>
      <c r="C20" s="8" t="s">
        <v>1393</v>
      </c>
      <c r="D20" s="6" t="s">
        <v>868</v>
      </c>
      <c r="E20" s="6" t="s">
        <v>621</v>
      </c>
      <c r="F20" s="6" t="s">
        <v>1394</v>
      </c>
      <c r="G20" s="6" t="s">
        <v>1395</v>
      </c>
      <c r="H20" s="6" t="s">
        <v>621</v>
      </c>
      <c r="I20" s="6" t="s">
        <v>621</v>
      </c>
      <c r="J20" s="6" t="s">
        <v>1325</v>
      </c>
      <c r="K20" s="6" t="s">
        <v>865</v>
      </c>
    </row>
    <row r="21" ht="36" spans="1:11">
      <c r="A21" s="6">
        <v>19</v>
      </c>
      <c r="B21" s="6" t="s">
        <v>1396</v>
      </c>
      <c r="C21" s="7" t="s">
        <v>1397</v>
      </c>
      <c r="D21" s="6" t="s">
        <v>14</v>
      </c>
      <c r="E21" s="6" t="s">
        <v>259</v>
      </c>
      <c r="F21" s="9">
        <v>45512</v>
      </c>
      <c r="G21" s="6" t="s">
        <v>890</v>
      </c>
      <c r="H21" s="6" t="s">
        <v>864</v>
      </c>
      <c r="I21" s="11" t="s">
        <v>891</v>
      </c>
      <c r="J21" s="6" t="s">
        <v>1325</v>
      </c>
      <c r="K21" s="6" t="s">
        <v>865</v>
      </c>
    </row>
    <row r="22" ht="168" spans="1:11">
      <c r="A22" s="6">
        <v>20</v>
      </c>
      <c r="B22" s="6" t="s">
        <v>1398</v>
      </c>
      <c r="C22" s="13" t="s">
        <v>1399</v>
      </c>
      <c r="D22" s="13" t="s">
        <v>1400</v>
      </c>
      <c r="E22" s="6" t="s">
        <v>1401</v>
      </c>
      <c r="F22" s="13" t="s">
        <v>1402</v>
      </c>
      <c r="G22" s="13" t="s">
        <v>1403</v>
      </c>
      <c r="H22" s="6" t="s">
        <v>1404</v>
      </c>
      <c r="I22" s="6" t="s">
        <v>1405</v>
      </c>
      <c r="J22" s="6" t="s">
        <v>1325</v>
      </c>
      <c r="K22" s="6" t="s">
        <v>920</v>
      </c>
    </row>
    <row r="23" spans="1:11">
      <c r="A23"/>
      <c r="B23"/>
      <c r="C23"/>
      <c r="D23"/>
      <c r="E23"/>
      <c r="F23"/>
      <c r="G23"/>
      <c r="H23"/>
      <c r="I23"/>
      <c r="J23"/>
      <c r="K23"/>
    </row>
    <row r="24" spans="1:11">
      <c r="A24"/>
      <c r="B24"/>
      <c r="C24"/>
      <c r="D24"/>
      <c r="E24"/>
      <c r="F24"/>
      <c r="G24"/>
      <c r="H24"/>
      <c r="I24"/>
      <c r="J24"/>
      <c r="K24"/>
    </row>
    <row r="25" spans="1:11">
      <c r="A25"/>
      <c r="B25"/>
      <c r="C25"/>
      <c r="D25"/>
      <c r="E25"/>
      <c r="F25"/>
      <c r="G25"/>
      <c r="H25"/>
      <c r="I25"/>
      <c r="J25"/>
      <c r="K25"/>
    </row>
    <row r="26" spans="1:11">
      <c r="A26"/>
      <c r="B26"/>
      <c r="C26"/>
      <c r="D26"/>
      <c r="E26"/>
      <c r="F26"/>
      <c r="G26"/>
      <c r="H26"/>
      <c r="I26"/>
      <c r="J26"/>
      <c r="K26"/>
    </row>
    <row r="27" spans="1:11">
      <c r="A27"/>
      <c r="B27"/>
      <c r="C27"/>
      <c r="D27"/>
      <c r="E27"/>
      <c r="F27"/>
      <c r="G27"/>
      <c r="H27"/>
      <c r="I27"/>
      <c r="J27"/>
      <c r="K27"/>
    </row>
    <row r="28" spans="1:11">
      <c r="A28"/>
      <c r="B28"/>
      <c r="C28"/>
      <c r="D28"/>
      <c r="E28"/>
      <c r="F28"/>
      <c r="G28"/>
      <c r="H28"/>
      <c r="I28"/>
      <c r="J28"/>
      <c r="K28"/>
    </row>
    <row r="29" spans="1:11">
      <c r="A29"/>
      <c r="B29"/>
      <c r="C29"/>
      <c r="D29"/>
      <c r="E29"/>
      <c r="F29"/>
      <c r="G29"/>
      <c r="H29"/>
      <c r="I29"/>
      <c r="J29"/>
      <c r="K29"/>
    </row>
    <row r="30" spans="1:11">
      <c r="A30"/>
      <c r="B30"/>
      <c r="C30"/>
      <c r="D30"/>
      <c r="E30"/>
      <c r="F30"/>
      <c r="G30"/>
      <c r="H30"/>
      <c r="I30"/>
      <c r="J30"/>
      <c r="K30"/>
    </row>
    <row r="31" spans="1:11">
      <c r="A31"/>
      <c r="B31"/>
      <c r="C31"/>
      <c r="D31"/>
      <c r="E31"/>
      <c r="F31"/>
      <c r="G31"/>
      <c r="H31"/>
      <c r="I31"/>
      <c r="J31"/>
      <c r="K31"/>
    </row>
    <row r="32" spans="1:11">
      <c r="A32"/>
      <c r="B32"/>
      <c r="C32"/>
      <c r="D32"/>
      <c r="E32"/>
      <c r="F32"/>
      <c r="G32"/>
      <c r="H32"/>
      <c r="I32"/>
      <c r="J32"/>
      <c r="K32"/>
    </row>
    <row r="33" spans="1:11">
      <c r="A33"/>
      <c r="B33"/>
      <c r="C33"/>
      <c r="D33"/>
      <c r="E33"/>
      <c r="F33"/>
      <c r="G33"/>
      <c r="H33"/>
      <c r="I33"/>
      <c r="J33"/>
      <c r="K33"/>
    </row>
    <row r="34" spans="1:11">
      <c r="A34"/>
      <c r="B34"/>
      <c r="C34"/>
      <c r="D34"/>
      <c r="E34"/>
      <c r="F34"/>
      <c r="G34"/>
      <c r="H34"/>
      <c r="I34"/>
      <c r="J34"/>
      <c r="K34"/>
    </row>
    <row r="35" spans="1:11">
      <c r="A35"/>
      <c r="B35"/>
      <c r="C35"/>
      <c r="D35"/>
      <c r="E35"/>
      <c r="F35"/>
      <c r="G35"/>
      <c r="H35"/>
      <c r="I35"/>
      <c r="J35"/>
      <c r="K35"/>
    </row>
    <row r="36" spans="1:11">
      <c r="A36"/>
      <c r="B36"/>
      <c r="C36"/>
      <c r="D36"/>
      <c r="E36"/>
      <c r="F36"/>
      <c r="G36"/>
      <c r="H36"/>
      <c r="I36"/>
      <c r="J36"/>
      <c r="K36"/>
    </row>
    <row r="37" spans="1:11">
      <c r="A37"/>
      <c r="B37"/>
      <c r="C37"/>
      <c r="D37"/>
      <c r="E37"/>
      <c r="F37"/>
      <c r="G37"/>
      <c r="H37"/>
      <c r="I37"/>
      <c r="J37"/>
      <c r="K37"/>
    </row>
    <row r="38" spans="1:11">
      <c r="A38"/>
      <c r="B38"/>
      <c r="C38"/>
      <c r="D38"/>
      <c r="E38"/>
      <c r="F38"/>
      <c r="G38"/>
      <c r="H38"/>
      <c r="I38"/>
      <c r="J38"/>
      <c r="K38"/>
    </row>
    <row r="39" spans="1:11">
      <c r="A39"/>
      <c r="B39"/>
      <c r="C39"/>
      <c r="D39"/>
      <c r="E39"/>
      <c r="F39"/>
      <c r="G39"/>
      <c r="H39"/>
      <c r="I39"/>
      <c r="J39"/>
      <c r="K39"/>
    </row>
    <row r="40" spans="1:11">
      <c r="A40"/>
      <c r="B40"/>
      <c r="C40"/>
      <c r="D40"/>
      <c r="E40"/>
      <c r="F40"/>
      <c r="G40"/>
      <c r="H40"/>
      <c r="I40"/>
      <c r="J40"/>
      <c r="K40"/>
    </row>
    <row r="41" spans="1:11">
      <c r="A41"/>
      <c r="B41"/>
      <c r="C41"/>
      <c r="D41"/>
      <c r="E41"/>
      <c r="F41"/>
      <c r="G41"/>
      <c r="H41"/>
      <c r="I41"/>
      <c r="J41"/>
      <c r="K41"/>
    </row>
    <row r="42" spans="1:11">
      <c r="A42"/>
      <c r="B42"/>
      <c r="C42"/>
      <c r="D42"/>
      <c r="E42"/>
      <c r="F42"/>
      <c r="G42"/>
      <c r="H42"/>
      <c r="I42"/>
      <c r="J42"/>
      <c r="K42"/>
    </row>
    <row r="43" spans="1:11">
      <c r="A43"/>
      <c r="B43"/>
      <c r="C43"/>
      <c r="D43"/>
      <c r="E43"/>
      <c r="F43"/>
      <c r="G43"/>
      <c r="H43"/>
      <c r="I43"/>
      <c r="J43"/>
      <c r="K43"/>
    </row>
    <row r="44" spans="1:11">
      <c r="A44"/>
      <c r="B44"/>
      <c r="C44"/>
      <c r="D44"/>
      <c r="E44"/>
      <c r="F44"/>
      <c r="G44"/>
      <c r="H44"/>
      <c r="I44"/>
      <c r="J44"/>
      <c r="K44"/>
    </row>
    <row r="45" spans="1:11">
      <c r="A45"/>
      <c r="B45"/>
      <c r="C45"/>
      <c r="D45"/>
      <c r="E45"/>
      <c r="F45"/>
      <c r="G45"/>
      <c r="H45"/>
      <c r="I45"/>
      <c r="J45"/>
      <c r="K45"/>
    </row>
    <row r="46" spans="1:11">
      <c r="A46"/>
      <c r="B46"/>
      <c r="C46"/>
      <c r="D46"/>
      <c r="E46"/>
      <c r="F46"/>
      <c r="G46"/>
      <c r="H46"/>
      <c r="I46"/>
      <c r="J46"/>
      <c r="K46"/>
    </row>
    <row r="47" spans="1:11">
      <c r="A47"/>
      <c r="B47"/>
      <c r="C47"/>
      <c r="D47"/>
      <c r="E47"/>
      <c r="F47"/>
      <c r="G47"/>
      <c r="H47"/>
      <c r="I47"/>
      <c r="J47"/>
      <c r="K47"/>
    </row>
    <row r="48" spans="1:11">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row r="71" spans="1:11">
      <c r="A71"/>
      <c r="B71"/>
      <c r="C71"/>
      <c r="D71"/>
      <c r="E71"/>
      <c r="F71"/>
      <c r="G71"/>
      <c r="H71"/>
      <c r="I71"/>
      <c r="J71"/>
      <c r="K71"/>
    </row>
    <row r="72" spans="1:11">
      <c r="A72"/>
      <c r="B72"/>
      <c r="C72"/>
      <c r="D72"/>
      <c r="E72"/>
      <c r="F72"/>
      <c r="G72"/>
      <c r="H72"/>
      <c r="I72"/>
      <c r="J72"/>
      <c r="K72"/>
    </row>
    <row r="73" spans="1:11">
      <c r="A73"/>
      <c r="B73"/>
      <c r="C73"/>
      <c r="D73"/>
      <c r="E73"/>
      <c r="F73"/>
      <c r="G73"/>
      <c r="H73"/>
      <c r="I73"/>
      <c r="J73"/>
      <c r="K73"/>
    </row>
    <row r="74" spans="1:11">
      <c r="A74"/>
      <c r="B74"/>
      <c r="C74"/>
      <c r="D74"/>
      <c r="E74"/>
      <c r="F74"/>
      <c r="G74"/>
      <c r="H74"/>
      <c r="I74"/>
      <c r="J74"/>
      <c r="K74"/>
    </row>
    <row r="75" spans="1:11">
      <c r="A75"/>
      <c r="B75"/>
      <c r="C75"/>
      <c r="D75"/>
      <c r="E75"/>
      <c r="F75"/>
      <c r="G75"/>
      <c r="H75"/>
      <c r="I75"/>
      <c r="J75"/>
      <c r="K75"/>
    </row>
    <row r="76" spans="1:11">
      <c r="A76"/>
      <c r="B76"/>
      <c r="C76"/>
      <c r="D76"/>
      <c r="E76"/>
      <c r="F76"/>
      <c r="G76"/>
      <c r="H76"/>
      <c r="I76"/>
      <c r="J76"/>
      <c r="K76"/>
    </row>
    <row r="77" spans="1:11">
      <c r="A77"/>
      <c r="B77"/>
      <c r="C77"/>
      <c r="D77"/>
      <c r="E77"/>
      <c r="F77"/>
      <c r="G77"/>
      <c r="H77"/>
      <c r="I77"/>
      <c r="J77"/>
      <c r="K77"/>
    </row>
    <row r="78" spans="1:11">
      <c r="A78"/>
      <c r="B78"/>
      <c r="C78"/>
      <c r="D78"/>
      <c r="E78"/>
      <c r="F78"/>
      <c r="G78"/>
      <c r="H78"/>
      <c r="I78"/>
      <c r="J78"/>
      <c r="K78"/>
    </row>
    <row r="79" spans="1:11">
      <c r="A79"/>
      <c r="B79"/>
      <c r="C79"/>
      <c r="D79"/>
      <c r="E79"/>
      <c r="F79"/>
      <c r="G79"/>
      <c r="H79"/>
      <c r="I79"/>
      <c r="J79"/>
      <c r="K79"/>
    </row>
    <row r="80" spans="1:11">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customHeight="1" spans="1:11">
      <c r="A117"/>
      <c r="B117"/>
      <c r="C117"/>
      <c r="D117"/>
      <c r="E117"/>
      <c r="F117"/>
      <c r="G117"/>
      <c r="H117"/>
      <c r="I117"/>
      <c r="J117"/>
      <c r="K117"/>
    </row>
    <row r="118" customHeight="1" spans="1:11">
      <c r="A118"/>
      <c r="B118"/>
      <c r="C118"/>
      <c r="D118"/>
      <c r="E118"/>
      <c r="F118"/>
      <c r="G118"/>
      <c r="H118"/>
      <c r="I118"/>
      <c r="J118"/>
      <c r="K118"/>
    </row>
    <row r="119" customHeight="1" spans="1:11">
      <c r="A119"/>
      <c r="B119"/>
      <c r="C119"/>
      <c r="D119"/>
      <c r="E119"/>
      <c r="F119"/>
      <c r="G119"/>
      <c r="H119"/>
      <c r="I119"/>
      <c r="J119"/>
      <c r="K119"/>
    </row>
    <row r="120" customHeight="1" spans="1:11">
      <c r="A120"/>
      <c r="B120"/>
      <c r="C120"/>
      <c r="D120"/>
      <c r="E120"/>
      <c r="F120"/>
      <c r="G120"/>
      <c r="H120"/>
      <c r="I120"/>
      <c r="J120"/>
      <c r="K120"/>
    </row>
    <row r="121" customHeight="1" spans="1:11">
      <c r="A121"/>
      <c r="B121"/>
      <c r="C121"/>
      <c r="D121"/>
      <c r="E121"/>
      <c r="F121"/>
      <c r="G121"/>
      <c r="H121"/>
      <c r="I121"/>
      <c r="J121"/>
      <c r="K121"/>
    </row>
    <row r="122" customHeight="1" spans="1:11">
      <c r="A122"/>
      <c r="B122"/>
      <c r="C122"/>
      <c r="D122"/>
      <c r="E122"/>
      <c r="F122"/>
      <c r="G122"/>
      <c r="H122"/>
      <c r="I122"/>
      <c r="J122"/>
      <c r="K122"/>
    </row>
    <row r="123" customHeight="1" spans="1:11">
      <c r="A123"/>
      <c r="B123"/>
      <c r="C123"/>
      <c r="D123"/>
      <c r="E123"/>
      <c r="F123"/>
      <c r="G123"/>
      <c r="H123"/>
      <c r="I123"/>
      <c r="J123"/>
      <c r="K123"/>
    </row>
    <row r="124" customHeight="1" spans="1:11">
      <c r="A124"/>
      <c r="B124"/>
      <c r="C124"/>
      <c r="D124"/>
      <c r="E124"/>
      <c r="F124"/>
      <c r="G124"/>
      <c r="H124"/>
      <c r="I124"/>
      <c r="J124"/>
      <c r="K124"/>
    </row>
    <row r="125" customHeight="1" spans="1:11">
      <c r="A125"/>
      <c r="B125"/>
      <c r="C125"/>
      <c r="D125"/>
      <c r="E125"/>
      <c r="F125"/>
      <c r="G125"/>
      <c r="H125"/>
      <c r="I125"/>
      <c r="J125"/>
      <c r="K125"/>
    </row>
    <row r="126" customHeight="1" spans="1:11">
      <c r="A126"/>
      <c r="B126"/>
      <c r="C126"/>
      <c r="D126"/>
      <c r="E126"/>
      <c r="F126"/>
      <c r="G126"/>
      <c r="H126"/>
      <c r="I126"/>
      <c r="J126"/>
      <c r="K126"/>
    </row>
    <row r="127" customHeight="1" spans="1:11">
      <c r="A127"/>
      <c r="B127"/>
      <c r="C127"/>
      <c r="D127"/>
      <c r="E127"/>
      <c r="F127"/>
      <c r="G127"/>
      <c r="H127"/>
      <c r="I127"/>
      <c r="J127"/>
      <c r="K127"/>
    </row>
    <row r="128" customHeight="1" spans="1:11">
      <c r="A128"/>
      <c r="B128"/>
      <c r="C128"/>
      <c r="D128"/>
      <c r="E128"/>
      <c r="F128"/>
      <c r="G128"/>
      <c r="H128"/>
      <c r="I128"/>
      <c r="J128"/>
      <c r="K128"/>
    </row>
    <row r="129" customHeight="1" spans="1:11">
      <c r="A129"/>
      <c r="B129"/>
      <c r="C129"/>
      <c r="D129"/>
      <c r="E129"/>
      <c r="F129"/>
      <c r="G129"/>
      <c r="H129"/>
      <c r="I129"/>
      <c r="J129"/>
      <c r="K129"/>
    </row>
    <row r="130" customHeight="1" spans="1:11">
      <c r="A130"/>
      <c r="B130"/>
      <c r="C130"/>
      <c r="D130"/>
      <c r="E130"/>
      <c r="F130"/>
      <c r="G130"/>
      <c r="H130"/>
      <c r="I130"/>
      <c r="J130"/>
      <c r="K130"/>
    </row>
    <row r="131" customHeight="1" spans="1:11">
      <c r="A131"/>
      <c r="B131"/>
      <c r="C131"/>
      <c r="D131"/>
      <c r="E131"/>
      <c r="F131"/>
      <c r="G131"/>
      <c r="H131"/>
      <c r="I131"/>
      <c r="J131"/>
      <c r="K131"/>
    </row>
    <row r="132" customHeight="1" spans="1:11">
      <c r="A132"/>
      <c r="B132"/>
      <c r="C132"/>
      <c r="D132"/>
      <c r="E132"/>
      <c r="F132"/>
      <c r="G132"/>
      <c r="H132"/>
      <c r="I132"/>
      <c r="J132"/>
      <c r="K132"/>
    </row>
    <row r="133" customHeight="1" spans="1:11">
      <c r="A133"/>
      <c r="B133"/>
      <c r="C133"/>
      <c r="D133"/>
      <c r="E133"/>
      <c r="F133"/>
      <c r="G133"/>
      <c r="H133"/>
      <c r="I133"/>
      <c r="J133"/>
      <c r="K133"/>
    </row>
    <row r="134" customHeight="1" spans="1:11">
      <c r="A134"/>
      <c r="B134"/>
      <c r="C134"/>
      <c r="D134"/>
      <c r="E134"/>
      <c r="F134"/>
      <c r="G134"/>
      <c r="H134"/>
      <c r="I134"/>
      <c r="J134"/>
      <c r="K134"/>
    </row>
    <row r="135" customHeight="1" spans="1:11">
      <c r="A135"/>
      <c r="B135"/>
      <c r="C135"/>
      <c r="D135"/>
      <c r="E135"/>
      <c r="F135"/>
      <c r="G135"/>
      <c r="H135"/>
      <c r="I135"/>
      <c r="J135"/>
      <c r="K135"/>
    </row>
    <row r="136" customHeight="1" spans="1:11">
      <c r="A136"/>
      <c r="B136"/>
      <c r="C136"/>
      <c r="D136"/>
      <c r="E136"/>
      <c r="F136"/>
      <c r="G136"/>
      <c r="H136"/>
      <c r="I136"/>
      <c r="J136"/>
      <c r="K136"/>
    </row>
    <row r="137" customHeight="1" spans="1:11">
      <c r="A137"/>
      <c r="B137"/>
      <c r="C137"/>
      <c r="D137"/>
      <c r="E137"/>
      <c r="F137"/>
      <c r="G137"/>
      <c r="H137"/>
      <c r="I137"/>
      <c r="J137"/>
      <c r="K137"/>
    </row>
    <row r="138" customHeight="1" spans="1:11">
      <c r="A138"/>
      <c r="B138"/>
      <c r="C138"/>
      <c r="D138"/>
      <c r="E138"/>
      <c r="F138"/>
      <c r="G138"/>
      <c r="H138"/>
      <c r="I138"/>
      <c r="J138"/>
      <c r="K138"/>
    </row>
    <row r="139" customHeight="1" spans="1:11">
      <c r="A139"/>
      <c r="B139"/>
      <c r="C139"/>
      <c r="D139"/>
      <c r="E139"/>
      <c r="F139"/>
      <c r="G139"/>
      <c r="H139"/>
      <c r="I139"/>
      <c r="J139"/>
      <c r="K139"/>
    </row>
    <row r="140" customHeight="1" spans="1:11">
      <c r="A140"/>
      <c r="B140"/>
      <c r="C140"/>
      <c r="D140"/>
      <c r="E140"/>
      <c r="F140"/>
      <c r="G140"/>
      <c r="H140"/>
      <c r="I140"/>
      <c r="J140"/>
      <c r="K140"/>
    </row>
    <row r="141" customHeight="1" spans="1:11">
      <c r="A141"/>
      <c r="B141"/>
      <c r="C141"/>
      <c r="D141"/>
      <c r="E141"/>
      <c r="F141"/>
      <c r="G141"/>
      <c r="H141"/>
      <c r="I141"/>
      <c r="J141"/>
      <c r="K141"/>
    </row>
    <row r="142" customHeight="1" spans="1:11">
      <c r="A142"/>
      <c r="B142"/>
      <c r="C142"/>
      <c r="D142"/>
      <c r="E142"/>
      <c r="F142"/>
      <c r="G142"/>
      <c r="H142"/>
      <c r="I142"/>
      <c r="J142"/>
      <c r="K142"/>
    </row>
    <row r="143" customHeight="1" spans="1:11">
      <c r="A143"/>
      <c r="B143"/>
      <c r="C143"/>
      <c r="D143"/>
      <c r="E143"/>
      <c r="F143"/>
      <c r="G143"/>
      <c r="H143"/>
      <c r="I143"/>
      <c r="J143"/>
      <c r="K143"/>
    </row>
    <row r="144" customHeight="1" spans="1:11">
      <c r="A144"/>
      <c r="B144"/>
      <c r="C144"/>
      <c r="D144"/>
      <c r="E144"/>
      <c r="F144"/>
      <c r="G144"/>
      <c r="H144"/>
      <c r="I144"/>
      <c r="J144"/>
      <c r="K144"/>
    </row>
    <row r="145" customHeight="1" spans="1:11">
      <c r="A145"/>
      <c r="B145"/>
      <c r="C145"/>
      <c r="D145"/>
      <c r="E145"/>
      <c r="F145"/>
      <c r="G145"/>
      <c r="H145"/>
      <c r="I145"/>
      <c r="J145"/>
      <c r="K145"/>
    </row>
    <row r="146" customHeight="1" spans="1:11">
      <c r="A146"/>
      <c r="B146"/>
      <c r="C146"/>
      <c r="D146"/>
      <c r="E146"/>
      <c r="F146"/>
      <c r="G146"/>
      <c r="H146"/>
      <c r="I146"/>
      <c r="J146"/>
      <c r="K146"/>
    </row>
    <row r="147" customHeight="1" spans="1:11">
      <c r="A147"/>
      <c r="B147"/>
      <c r="C147"/>
      <c r="D147"/>
      <c r="E147"/>
      <c r="F147"/>
      <c r="G147"/>
      <c r="H147"/>
      <c r="I147"/>
      <c r="J147"/>
      <c r="K147"/>
    </row>
    <row r="148" customHeight="1" spans="1:11">
      <c r="A148"/>
      <c r="B148"/>
      <c r="C148"/>
      <c r="D148"/>
      <c r="E148"/>
      <c r="F148"/>
      <c r="G148"/>
      <c r="H148"/>
      <c r="I148"/>
      <c r="J148"/>
      <c r="K148"/>
    </row>
    <row r="149" customHeight="1" spans="1:11">
      <c r="A149"/>
      <c r="B149"/>
      <c r="C149"/>
      <c r="D149"/>
      <c r="E149"/>
      <c r="F149"/>
      <c r="G149"/>
      <c r="H149"/>
      <c r="I149"/>
      <c r="J149"/>
      <c r="K149"/>
    </row>
    <row r="150" customHeight="1" spans="1:11">
      <c r="A150"/>
      <c r="B150"/>
      <c r="C150"/>
      <c r="D150"/>
      <c r="E150"/>
      <c r="F150"/>
      <c r="G150"/>
      <c r="H150"/>
      <c r="I150"/>
      <c r="J150"/>
      <c r="K150"/>
    </row>
    <row r="151" customHeight="1" spans="1:11">
      <c r="A151"/>
      <c r="B151"/>
      <c r="C151"/>
      <c r="D151"/>
      <c r="E151"/>
      <c r="F151"/>
      <c r="G151"/>
      <c r="H151"/>
      <c r="I151"/>
      <c r="J151"/>
      <c r="K151"/>
    </row>
    <row r="152" customHeight="1" spans="1:11">
      <c r="A152"/>
      <c r="B152"/>
      <c r="C152"/>
      <c r="D152"/>
      <c r="E152"/>
      <c r="F152"/>
      <c r="G152"/>
      <c r="H152"/>
      <c r="I152"/>
      <c r="J152"/>
      <c r="K152"/>
    </row>
    <row r="153" customHeight="1" spans="1:11">
      <c r="A153"/>
      <c r="B153"/>
      <c r="C153"/>
      <c r="D153"/>
      <c r="E153"/>
      <c r="F153"/>
      <c r="G153"/>
      <c r="H153"/>
      <c r="I153"/>
      <c r="J153"/>
      <c r="K153"/>
    </row>
    <row r="154" customHeight="1" spans="1:11">
      <c r="A154"/>
      <c r="B154"/>
      <c r="C154"/>
      <c r="D154"/>
      <c r="E154"/>
      <c r="F154"/>
      <c r="G154"/>
      <c r="H154"/>
      <c r="I154"/>
      <c r="J154"/>
      <c r="K154"/>
    </row>
    <row r="155" customHeight="1" spans="1:11">
      <c r="A155"/>
      <c r="B155"/>
      <c r="C155"/>
      <c r="D155"/>
      <c r="E155"/>
      <c r="F155"/>
      <c r="G155"/>
      <c r="H155"/>
      <c r="I155"/>
      <c r="J155"/>
      <c r="K155"/>
    </row>
    <row r="156" customHeight="1" spans="1:11">
      <c r="A156"/>
      <c r="B156"/>
      <c r="C156"/>
      <c r="D156"/>
      <c r="E156"/>
      <c r="F156"/>
      <c r="G156"/>
      <c r="H156"/>
      <c r="I156"/>
      <c r="J156"/>
      <c r="K156"/>
    </row>
    <row r="157" customHeight="1" spans="1:11">
      <c r="A157"/>
      <c r="B157"/>
      <c r="C157"/>
      <c r="D157"/>
      <c r="E157"/>
      <c r="F157"/>
      <c r="G157"/>
      <c r="H157"/>
      <c r="I157"/>
      <c r="J157"/>
      <c r="K157"/>
    </row>
    <row r="158" customHeight="1" spans="1:11">
      <c r="A158"/>
      <c r="B158"/>
      <c r="C158"/>
      <c r="D158"/>
      <c r="E158"/>
      <c r="F158"/>
      <c r="G158"/>
      <c r="H158"/>
      <c r="I158"/>
      <c r="J158"/>
      <c r="K158"/>
    </row>
    <row r="159" customHeight="1" spans="1:11">
      <c r="A159"/>
      <c r="B159"/>
      <c r="C159"/>
      <c r="D159"/>
      <c r="E159"/>
      <c r="F159"/>
      <c r="G159"/>
      <c r="H159"/>
      <c r="I159"/>
      <c r="J159"/>
      <c r="K159"/>
    </row>
    <row r="160" customHeight="1" spans="1:11">
      <c r="A160"/>
      <c r="B160"/>
      <c r="C160"/>
      <c r="D160"/>
      <c r="E160"/>
      <c r="F160"/>
      <c r="G160"/>
      <c r="H160"/>
      <c r="I160"/>
      <c r="J160"/>
      <c r="K160"/>
    </row>
    <row r="161" customHeight="1" spans="1:11">
      <c r="A161"/>
      <c r="B161"/>
      <c r="C161"/>
      <c r="D161"/>
      <c r="E161"/>
      <c r="F161"/>
      <c r="G161"/>
      <c r="H161"/>
      <c r="I161"/>
      <c r="J161"/>
      <c r="K161"/>
    </row>
    <row r="162" customHeight="1" spans="1:11">
      <c r="A162"/>
      <c r="B162"/>
      <c r="C162"/>
      <c r="D162"/>
      <c r="E162"/>
      <c r="F162"/>
      <c r="G162"/>
      <c r="H162"/>
      <c r="I162"/>
      <c r="J162"/>
      <c r="K162"/>
    </row>
    <row r="163" customHeight="1" spans="1:11">
      <c r="A163"/>
      <c r="B163"/>
      <c r="C163"/>
      <c r="D163"/>
      <c r="E163"/>
      <c r="F163"/>
      <c r="G163"/>
      <c r="H163"/>
      <c r="I163"/>
      <c r="J163"/>
      <c r="K163"/>
    </row>
    <row r="164" customHeight="1" spans="1:11">
      <c r="A164"/>
      <c r="B164"/>
      <c r="C164"/>
      <c r="D164"/>
      <c r="E164"/>
      <c r="F164"/>
      <c r="G164"/>
      <c r="H164"/>
      <c r="I164"/>
      <c r="J164"/>
      <c r="K164"/>
    </row>
    <row r="165" customHeight="1" spans="1:11">
      <c r="A165"/>
      <c r="B165"/>
      <c r="C165"/>
      <c r="D165"/>
      <c r="E165"/>
      <c r="F165"/>
      <c r="G165"/>
      <c r="H165"/>
      <c r="I165"/>
      <c r="J165"/>
      <c r="K165"/>
    </row>
    <row r="166" customHeight="1" spans="1:11">
      <c r="A166"/>
      <c r="B166"/>
      <c r="C166"/>
      <c r="D166"/>
      <c r="E166"/>
      <c r="F166"/>
      <c r="G166"/>
      <c r="H166"/>
      <c r="I166"/>
      <c r="J166"/>
      <c r="K166"/>
    </row>
    <row r="167" customHeight="1" spans="1:11">
      <c r="A167"/>
      <c r="B167"/>
      <c r="C167"/>
      <c r="D167"/>
      <c r="E167"/>
      <c r="F167"/>
      <c r="G167"/>
      <c r="H167"/>
      <c r="I167"/>
      <c r="J167"/>
      <c r="K167"/>
    </row>
    <row r="168" customHeight="1" spans="1:11">
      <c r="A168"/>
      <c r="B168"/>
      <c r="C168"/>
      <c r="D168"/>
      <c r="E168"/>
      <c r="F168"/>
      <c r="G168"/>
      <c r="H168"/>
      <c r="I168"/>
      <c r="J168"/>
      <c r="K168"/>
    </row>
    <row r="169" customHeight="1" spans="1:11">
      <c r="A169"/>
      <c r="B169"/>
      <c r="C169"/>
      <c r="D169"/>
      <c r="E169"/>
      <c r="F169"/>
      <c r="G169"/>
      <c r="H169"/>
      <c r="I169"/>
      <c r="J169"/>
      <c r="K169"/>
    </row>
    <row r="170" customHeight="1" spans="1:11">
      <c r="A170"/>
      <c r="B170"/>
      <c r="C170"/>
      <c r="D170"/>
      <c r="E170"/>
      <c r="F170"/>
      <c r="G170"/>
      <c r="H170"/>
      <c r="I170"/>
      <c r="J170"/>
      <c r="K170"/>
    </row>
    <row r="171" customHeight="1" spans="1:11">
      <c r="A171"/>
      <c r="B171"/>
      <c r="C171"/>
      <c r="D171"/>
      <c r="E171"/>
      <c r="F171"/>
      <c r="G171"/>
      <c r="H171"/>
      <c r="I171"/>
      <c r="J171"/>
      <c r="K171"/>
    </row>
    <row r="172" customHeight="1" spans="1:11">
      <c r="A172"/>
      <c r="B172"/>
      <c r="C172"/>
      <c r="D172"/>
      <c r="E172"/>
      <c r="F172"/>
      <c r="G172"/>
      <c r="H172"/>
      <c r="I172"/>
      <c r="J172"/>
      <c r="K172"/>
    </row>
    <row r="173" customHeight="1" spans="1:11">
      <c r="A173"/>
      <c r="B173"/>
      <c r="C173"/>
      <c r="D173"/>
      <c r="E173"/>
      <c r="F173"/>
      <c r="G173"/>
      <c r="H173"/>
      <c r="I173"/>
      <c r="J173"/>
      <c r="K173"/>
    </row>
    <row r="174" customHeight="1" spans="1:11">
      <c r="A174"/>
      <c r="B174"/>
      <c r="C174"/>
      <c r="D174"/>
      <c r="E174"/>
      <c r="F174"/>
      <c r="G174"/>
      <c r="H174"/>
      <c r="I174"/>
      <c r="J174"/>
      <c r="K174"/>
    </row>
    <row r="175" customHeight="1" spans="1:11">
      <c r="A175"/>
      <c r="B175"/>
      <c r="C175"/>
      <c r="D175"/>
      <c r="E175"/>
      <c r="F175"/>
      <c r="G175"/>
      <c r="H175"/>
      <c r="I175"/>
      <c r="J175"/>
      <c r="K175"/>
    </row>
    <row r="176" customHeight="1" spans="1:11">
      <c r="A176"/>
      <c r="B176"/>
      <c r="C176"/>
      <c r="D176"/>
      <c r="E176"/>
      <c r="F176"/>
      <c r="G176"/>
      <c r="H176"/>
      <c r="I176"/>
      <c r="J176"/>
      <c r="K176"/>
    </row>
    <row r="177" customHeight="1" spans="1:11">
      <c r="A177"/>
      <c r="B177"/>
      <c r="C177"/>
      <c r="D177"/>
      <c r="E177"/>
      <c r="F177"/>
      <c r="G177"/>
      <c r="H177"/>
      <c r="I177"/>
      <c r="J177"/>
      <c r="K177"/>
    </row>
    <row r="178" customHeight="1" spans="1:11">
      <c r="A178"/>
      <c r="B178"/>
      <c r="C178"/>
      <c r="D178"/>
      <c r="E178"/>
      <c r="F178"/>
      <c r="G178"/>
      <c r="H178"/>
      <c r="I178"/>
      <c r="J178"/>
      <c r="K178"/>
    </row>
    <row r="179" customHeight="1" spans="1:11">
      <c r="A179"/>
      <c r="B179"/>
      <c r="C179"/>
      <c r="D179"/>
      <c r="E179"/>
      <c r="F179"/>
      <c r="G179"/>
      <c r="H179"/>
      <c r="I179"/>
      <c r="J179"/>
      <c r="K179"/>
    </row>
    <row r="180" customHeight="1" spans="1:11">
      <c r="A180"/>
      <c r="B180"/>
      <c r="C180"/>
      <c r="D180"/>
      <c r="E180"/>
      <c r="F180"/>
      <c r="G180"/>
      <c r="H180"/>
      <c r="I180"/>
      <c r="J180"/>
      <c r="K180"/>
    </row>
    <row r="181" customHeight="1" spans="1:11">
      <c r="A181"/>
      <c r="B181"/>
      <c r="C181"/>
      <c r="D181"/>
      <c r="E181"/>
      <c r="F181"/>
      <c r="G181"/>
      <c r="H181"/>
      <c r="I181"/>
      <c r="J181"/>
      <c r="K181"/>
    </row>
    <row r="182" customHeight="1" spans="1:11">
      <c r="A182"/>
      <c r="B182"/>
      <c r="C182"/>
      <c r="D182"/>
      <c r="E182"/>
      <c r="F182"/>
      <c r="G182"/>
      <c r="H182"/>
      <c r="I182"/>
      <c r="J182"/>
      <c r="K182"/>
    </row>
    <row r="183" customHeight="1" spans="1:11">
      <c r="A183"/>
      <c r="B183"/>
      <c r="C183"/>
      <c r="D183"/>
      <c r="E183"/>
      <c r="F183"/>
      <c r="G183"/>
      <c r="H183"/>
      <c r="I183"/>
      <c r="J183"/>
      <c r="K183"/>
    </row>
    <row r="184" customHeight="1" spans="1:11">
      <c r="A184"/>
      <c r="B184"/>
      <c r="C184"/>
      <c r="D184"/>
      <c r="E184"/>
      <c r="F184"/>
      <c r="G184"/>
      <c r="H184"/>
      <c r="I184"/>
      <c r="J184"/>
      <c r="K184"/>
    </row>
    <row r="185" customHeight="1" spans="1:11">
      <c r="A185"/>
      <c r="B185"/>
      <c r="C185"/>
      <c r="D185"/>
      <c r="E185"/>
      <c r="F185"/>
      <c r="G185"/>
      <c r="H185"/>
      <c r="I185"/>
      <c r="J185"/>
      <c r="K185"/>
    </row>
    <row r="186" customHeight="1" spans="1:11">
      <c r="A186"/>
      <c r="B186"/>
      <c r="C186"/>
      <c r="D186"/>
      <c r="E186"/>
      <c r="F186"/>
      <c r="G186"/>
      <c r="H186"/>
      <c r="I186"/>
      <c r="J186"/>
      <c r="K186"/>
    </row>
    <row r="187" customHeight="1" spans="1:11">
      <c r="A187"/>
      <c r="B187"/>
      <c r="C187"/>
      <c r="D187"/>
      <c r="E187"/>
      <c r="F187"/>
      <c r="G187"/>
      <c r="H187"/>
      <c r="I187"/>
      <c r="J187"/>
      <c r="K187"/>
    </row>
    <row r="188" customHeight="1" spans="1:11">
      <c r="A188"/>
      <c r="B188"/>
      <c r="C188"/>
      <c r="D188"/>
      <c r="E188"/>
      <c r="F188"/>
      <c r="G188"/>
      <c r="H188"/>
      <c r="I188"/>
      <c r="J188"/>
      <c r="K188"/>
    </row>
    <row r="189" customHeight="1" spans="1:11">
      <c r="A189"/>
      <c r="B189"/>
      <c r="C189"/>
      <c r="D189"/>
      <c r="E189"/>
      <c r="F189"/>
      <c r="G189"/>
      <c r="H189"/>
      <c r="I189"/>
      <c r="J189"/>
      <c r="K189"/>
    </row>
    <row r="190" customHeight="1" spans="1:11">
      <c r="A190"/>
      <c r="B190"/>
      <c r="C190"/>
      <c r="D190"/>
      <c r="E190"/>
      <c r="F190"/>
      <c r="G190"/>
      <c r="H190"/>
      <c r="I190"/>
      <c r="J190"/>
      <c r="K190"/>
    </row>
    <row r="191" customHeight="1" spans="1:11">
      <c r="A191"/>
      <c r="B191"/>
      <c r="C191"/>
      <c r="D191"/>
      <c r="E191"/>
      <c r="F191"/>
      <c r="G191"/>
      <c r="H191"/>
      <c r="I191"/>
      <c r="J191"/>
      <c r="K191"/>
    </row>
    <row r="192" customHeight="1" spans="1:11">
      <c r="A192"/>
      <c r="B192"/>
      <c r="C192"/>
      <c r="D192"/>
      <c r="E192"/>
      <c r="F192"/>
      <c r="G192"/>
      <c r="H192"/>
      <c r="I192"/>
      <c r="J192"/>
      <c r="K192"/>
    </row>
    <row r="193" customHeight="1" spans="1:11">
      <c r="A193"/>
      <c r="B193"/>
      <c r="C193"/>
      <c r="D193"/>
      <c r="E193"/>
      <c r="F193"/>
      <c r="G193"/>
      <c r="H193"/>
      <c r="I193"/>
      <c r="J193"/>
      <c r="K193"/>
    </row>
    <row r="194" customHeight="1" spans="1:11">
      <c r="A194"/>
      <c r="B194"/>
      <c r="C194"/>
      <c r="D194"/>
      <c r="E194"/>
      <c r="F194"/>
      <c r="G194"/>
      <c r="H194"/>
      <c r="I194"/>
      <c r="J194"/>
      <c r="K194"/>
    </row>
    <row r="195" customHeight="1" spans="1:11">
      <c r="A195"/>
      <c r="B195"/>
      <c r="C195"/>
      <c r="D195"/>
      <c r="E195"/>
      <c r="F195"/>
      <c r="G195"/>
      <c r="H195"/>
      <c r="I195"/>
      <c r="J195"/>
      <c r="K195"/>
    </row>
    <row r="196" customHeight="1" spans="1:11">
      <c r="A196"/>
      <c r="B196"/>
      <c r="C196"/>
      <c r="D196"/>
      <c r="E196"/>
      <c r="F196"/>
      <c r="G196"/>
      <c r="H196"/>
      <c r="I196"/>
      <c r="J196"/>
      <c r="K196"/>
    </row>
    <row r="197" customHeight="1" spans="1:11">
      <c r="A197"/>
      <c r="B197"/>
      <c r="C197"/>
      <c r="D197"/>
      <c r="E197"/>
      <c r="F197"/>
      <c r="G197"/>
      <c r="H197"/>
      <c r="I197"/>
      <c r="J197"/>
      <c r="K197"/>
    </row>
    <row r="198" customHeight="1" spans="1:11">
      <c r="A198"/>
      <c r="B198"/>
      <c r="C198"/>
      <c r="D198"/>
      <c r="E198"/>
      <c r="F198"/>
      <c r="G198"/>
      <c r="H198"/>
      <c r="I198"/>
      <c r="J198"/>
      <c r="K198"/>
    </row>
    <row r="199" customHeight="1" spans="1:11">
      <c r="A199"/>
      <c r="B199"/>
      <c r="C199"/>
      <c r="D199"/>
      <c r="E199"/>
      <c r="F199"/>
      <c r="G199"/>
      <c r="H199"/>
      <c r="I199"/>
      <c r="J199"/>
      <c r="K199"/>
    </row>
    <row r="200" customHeight="1" spans="1:11">
      <c r="A200"/>
      <c r="B200"/>
      <c r="C200"/>
      <c r="D200"/>
      <c r="E200"/>
      <c r="F200"/>
      <c r="G200"/>
      <c r="H200"/>
      <c r="I200"/>
      <c r="J200"/>
      <c r="K200"/>
    </row>
    <row r="201" customHeight="1" spans="1:11">
      <c r="A201"/>
      <c r="B201"/>
      <c r="C201"/>
      <c r="D201"/>
      <c r="E201"/>
      <c r="F201"/>
      <c r="G201"/>
      <c r="H201"/>
      <c r="I201"/>
      <c r="J201"/>
      <c r="K201"/>
    </row>
    <row r="202" customHeight="1" spans="1:11">
      <c r="A202"/>
      <c r="B202"/>
      <c r="C202"/>
      <c r="D202"/>
      <c r="E202"/>
      <c r="F202"/>
      <c r="G202"/>
      <c r="H202"/>
      <c r="I202"/>
      <c r="J202"/>
      <c r="K202"/>
    </row>
    <row r="203" customHeight="1" spans="1:11">
      <c r="A203"/>
      <c r="B203"/>
      <c r="C203"/>
      <c r="D203"/>
      <c r="E203"/>
      <c r="F203"/>
      <c r="G203"/>
      <c r="H203"/>
      <c r="I203"/>
      <c r="J203"/>
      <c r="K203"/>
    </row>
    <row r="204" customHeight="1" spans="1:11">
      <c r="A204"/>
      <c r="B204"/>
      <c r="C204"/>
      <c r="D204"/>
      <c r="E204"/>
      <c r="F204"/>
      <c r="G204"/>
      <c r="H204"/>
      <c r="I204"/>
      <c r="J204"/>
      <c r="K204"/>
    </row>
    <row r="205" customHeight="1" spans="1:11">
      <c r="A205"/>
      <c r="B205"/>
      <c r="C205"/>
      <c r="D205"/>
      <c r="E205"/>
      <c r="F205"/>
      <c r="G205"/>
      <c r="H205"/>
      <c r="I205"/>
      <c r="J205"/>
      <c r="K205"/>
    </row>
    <row r="206" customHeight="1" spans="1:11">
      <c r="A206"/>
      <c r="B206"/>
      <c r="C206"/>
      <c r="D206"/>
      <c r="E206"/>
      <c r="F206"/>
      <c r="G206"/>
      <c r="H206"/>
      <c r="I206"/>
      <c r="J206"/>
      <c r="K206"/>
    </row>
    <row r="207" customHeight="1" spans="1:11">
      <c r="A207"/>
      <c r="B207"/>
      <c r="C207"/>
      <c r="D207"/>
      <c r="E207"/>
      <c r="F207"/>
      <c r="G207"/>
      <c r="H207"/>
      <c r="I207"/>
      <c r="J207"/>
      <c r="K207"/>
    </row>
    <row r="208" customHeight="1" spans="1:11">
      <c r="A208"/>
      <c r="B208"/>
      <c r="C208"/>
      <c r="D208"/>
      <c r="E208"/>
      <c r="F208"/>
      <c r="G208"/>
      <c r="H208"/>
      <c r="I208"/>
      <c r="J208"/>
      <c r="K208"/>
    </row>
    <row r="209" customHeight="1" spans="1:11">
      <c r="A209"/>
      <c r="B209"/>
      <c r="C209"/>
      <c r="D209"/>
      <c r="E209"/>
      <c r="F209"/>
      <c r="G209"/>
      <c r="H209"/>
      <c r="I209"/>
      <c r="J209"/>
      <c r="K209"/>
    </row>
    <row r="210" customHeight="1" spans="1:11">
      <c r="A210"/>
      <c r="B210"/>
      <c r="C210"/>
      <c r="D210"/>
      <c r="E210"/>
      <c r="F210"/>
      <c r="G210"/>
      <c r="H210"/>
      <c r="I210"/>
      <c r="J210"/>
      <c r="K210"/>
    </row>
    <row r="211" customHeight="1" spans="1:11">
      <c r="A211"/>
      <c r="B211"/>
      <c r="C211"/>
      <c r="D211"/>
      <c r="E211"/>
      <c r="F211"/>
      <c r="G211"/>
      <c r="H211"/>
      <c r="I211"/>
      <c r="J211"/>
      <c r="K211"/>
    </row>
    <row r="212" customHeight="1" spans="1:11">
      <c r="A212"/>
      <c r="B212"/>
      <c r="C212"/>
      <c r="D212"/>
      <c r="E212"/>
      <c r="F212"/>
      <c r="G212"/>
      <c r="H212"/>
      <c r="I212"/>
      <c r="J212"/>
      <c r="K212"/>
    </row>
    <row r="213" customHeight="1" spans="1:11">
      <c r="A213"/>
      <c r="B213"/>
      <c r="C213"/>
      <c r="D213"/>
      <c r="E213"/>
      <c r="F213"/>
      <c r="G213"/>
      <c r="H213"/>
      <c r="I213"/>
      <c r="J213"/>
      <c r="K213"/>
    </row>
    <row r="214" customHeight="1" spans="1:11">
      <c r="A214"/>
      <c r="B214"/>
      <c r="C214"/>
      <c r="D214"/>
      <c r="E214"/>
      <c r="F214"/>
      <c r="G214"/>
      <c r="H214"/>
      <c r="I214"/>
      <c r="J214"/>
      <c r="K214"/>
    </row>
    <row r="215" customHeight="1" spans="1:11">
      <c r="A215"/>
      <c r="B215"/>
      <c r="C215"/>
      <c r="D215"/>
      <c r="E215"/>
      <c r="F215"/>
      <c r="G215"/>
      <c r="H215"/>
      <c r="I215"/>
      <c r="J215"/>
      <c r="K215"/>
    </row>
    <row r="216" customHeight="1" spans="1:11">
      <c r="A216"/>
      <c r="B216"/>
      <c r="C216"/>
      <c r="D216"/>
      <c r="E216"/>
      <c r="F216"/>
      <c r="G216"/>
      <c r="H216"/>
      <c r="I216"/>
      <c r="J216"/>
      <c r="K216"/>
    </row>
    <row r="217" customHeight="1" spans="1:11">
      <c r="A217"/>
      <c r="B217"/>
      <c r="C217"/>
      <c r="D217"/>
      <c r="E217"/>
      <c r="F217"/>
      <c r="G217"/>
      <c r="H217"/>
      <c r="I217"/>
      <c r="J217"/>
      <c r="K217"/>
    </row>
    <row r="218" customHeight="1" spans="1:11">
      <c r="A218"/>
      <c r="B218"/>
      <c r="C218"/>
      <c r="D218"/>
      <c r="E218"/>
      <c r="F218"/>
      <c r="G218"/>
      <c r="H218"/>
      <c r="I218"/>
      <c r="J218"/>
      <c r="K218"/>
    </row>
    <row r="219" customHeight="1" spans="1:11">
      <c r="A219"/>
      <c r="B219"/>
      <c r="C219"/>
      <c r="D219"/>
      <c r="E219"/>
      <c r="F219"/>
      <c r="G219"/>
      <c r="H219"/>
      <c r="I219"/>
      <c r="J219"/>
      <c r="K219"/>
    </row>
    <row r="220" customHeight="1" spans="1:11">
      <c r="A220"/>
      <c r="B220"/>
      <c r="C220"/>
      <c r="D220"/>
      <c r="E220"/>
      <c r="F220"/>
      <c r="G220"/>
      <c r="H220"/>
      <c r="I220"/>
      <c r="J220"/>
      <c r="K220"/>
    </row>
    <row r="221" customHeight="1" spans="1:11">
      <c r="A221"/>
      <c r="B221"/>
      <c r="C221"/>
      <c r="D221"/>
      <c r="E221"/>
      <c r="F221"/>
      <c r="G221"/>
      <c r="H221"/>
      <c r="I221"/>
      <c r="J221"/>
      <c r="K221"/>
    </row>
    <row r="222" customHeight="1" spans="1:11">
      <c r="A222"/>
      <c r="B222"/>
      <c r="C222"/>
      <c r="D222"/>
      <c r="E222"/>
      <c r="F222"/>
      <c r="G222"/>
      <c r="H222"/>
      <c r="I222"/>
      <c r="J222"/>
      <c r="K222"/>
    </row>
    <row r="223" customHeight="1" spans="1:11">
      <c r="A223"/>
      <c r="B223"/>
      <c r="C223"/>
      <c r="D223"/>
      <c r="E223"/>
      <c r="F223"/>
      <c r="G223"/>
      <c r="H223"/>
      <c r="I223"/>
      <c r="J223"/>
      <c r="K223"/>
    </row>
    <row r="224" customHeight="1" spans="1:11">
      <c r="A224"/>
      <c r="B224"/>
      <c r="C224"/>
      <c r="D224"/>
      <c r="E224"/>
      <c r="F224"/>
      <c r="G224"/>
      <c r="H224"/>
      <c r="I224"/>
      <c r="J224"/>
      <c r="K224"/>
    </row>
    <row r="225" customHeight="1" spans="1:11">
      <c r="A225"/>
      <c r="B225"/>
      <c r="C225"/>
      <c r="D225"/>
      <c r="E225"/>
      <c r="F225"/>
      <c r="G225"/>
      <c r="H225"/>
      <c r="I225"/>
      <c r="J225"/>
      <c r="K225"/>
    </row>
    <row r="226" customHeight="1" spans="1:11">
      <c r="A226"/>
      <c r="B226"/>
      <c r="C226"/>
      <c r="D226"/>
      <c r="E226"/>
      <c r="F226"/>
      <c r="G226"/>
      <c r="H226"/>
      <c r="I226"/>
      <c r="J226"/>
      <c r="K226"/>
    </row>
    <row r="227" customHeight="1" spans="1:11">
      <c r="A227"/>
      <c r="B227"/>
      <c r="C227"/>
      <c r="D227"/>
      <c r="E227"/>
      <c r="F227"/>
      <c r="G227"/>
      <c r="H227"/>
      <c r="I227"/>
      <c r="J227"/>
      <c r="K227"/>
    </row>
    <row r="228" customHeight="1" spans="1:11">
      <c r="A228"/>
      <c r="B228"/>
      <c r="C228"/>
      <c r="D228"/>
      <c r="E228"/>
      <c r="F228"/>
      <c r="G228"/>
      <c r="H228"/>
      <c r="I228"/>
      <c r="J228"/>
      <c r="K228"/>
    </row>
    <row r="229" customHeight="1" spans="1:11">
      <c r="A229"/>
      <c r="B229"/>
      <c r="C229"/>
      <c r="D229"/>
      <c r="E229"/>
      <c r="F229"/>
      <c r="G229"/>
      <c r="H229"/>
      <c r="I229"/>
      <c r="J229"/>
      <c r="K229"/>
    </row>
    <row r="230" customHeight="1" spans="1:11">
      <c r="A230"/>
      <c r="B230"/>
      <c r="C230"/>
      <c r="D230"/>
      <c r="E230"/>
      <c r="F230"/>
      <c r="G230"/>
      <c r="H230"/>
      <c r="I230"/>
      <c r="J230"/>
      <c r="K230"/>
    </row>
    <row r="231" customHeight="1" spans="1:11">
      <c r="A231"/>
      <c r="B231"/>
      <c r="C231"/>
      <c r="D231"/>
      <c r="E231"/>
      <c r="F231"/>
      <c r="G231"/>
      <c r="H231"/>
      <c r="I231"/>
      <c r="J231"/>
      <c r="K231"/>
    </row>
    <row r="232" customHeight="1" spans="1:11">
      <c r="A232"/>
      <c r="B232"/>
      <c r="C232"/>
      <c r="D232"/>
      <c r="E232"/>
      <c r="F232"/>
      <c r="G232"/>
      <c r="H232"/>
      <c r="I232"/>
      <c r="J232"/>
      <c r="K232"/>
    </row>
    <row r="233" customHeight="1" spans="1:11">
      <c r="A233"/>
      <c r="B233"/>
      <c r="C233"/>
      <c r="D233"/>
      <c r="E233"/>
      <c r="F233"/>
      <c r="G233"/>
      <c r="H233"/>
      <c r="I233"/>
      <c r="J233"/>
      <c r="K233"/>
    </row>
    <row r="234" customHeight="1" spans="1:11">
      <c r="A234"/>
      <c r="B234"/>
      <c r="C234"/>
      <c r="D234"/>
      <c r="E234"/>
      <c r="F234"/>
      <c r="G234"/>
      <c r="H234"/>
      <c r="I234"/>
      <c r="J234"/>
      <c r="K234"/>
    </row>
    <row r="235" customHeight="1" spans="1:11">
      <c r="A235"/>
      <c r="B235"/>
      <c r="C235"/>
      <c r="D235"/>
      <c r="E235"/>
      <c r="F235"/>
      <c r="G235"/>
      <c r="H235"/>
      <c r="I235"/>
      <c r="J235"/>
      <c r="K235"/>
    </row>
    <row r="236" customHeight="1" spans="1:11">
      <c r="A236"/>
      <c r="B236"/>
      <c r="C236"/>
      <c r="D236"/>
      <c r="E236"/>
      <c r="F236"/>
      <c r="G236"/>
      <c r="H236"/>
      <c r="I236"/>
      <c r="J236"/>
      <c r="K236"/>
    </row>
    <row r="237" customHeight="1" spans="1:11">
      <c r="A237"/>
      <c r="B237"/>
      <c r="C237"/>
      <c r="D237"/>
      <c r="E237"/>
      <c r="F237"/>
      <c r="G237"/>
      <c r="H237"/>
      <c r="I237"/>
      <c r="J237"/>
      <c r="K237"/>
    </row>
    <row r="238" customHeight="1" spans="1:11">
      <c r="A238"/>
      <c r="B238"/>
      <c r="C238"/>
      <c r="D238"/>
      <c r="E238"/>
      <c r="F238"/>
      <c r="G238"/>
      <c r="H238"/>
      <c r="I238"/>
      <c r="J238"/>
      <c r="K238"/>
    </row>
    <row r="239" customHeight="1" spans="1:11">
      <c r="A239"/>
      <c r="B239"/>
      <c r="C239"/>
      <c r="D239"/>
      <c r="E239"/>
      <c r="F239"/>
      <c r="G239"/>
      <c r="H239"/>
      <c r="I239"/>
      <c r="J239"/>
      <c r="K239"/>
    </row>
    <row r="240" customHeight="1" spans="1:11">
      <c r="A240"/>
      <c r="B240"/>
      <c r="C240"/>
      <c r="D240"/>
      <c r="E240"/>
      <c r="F240"/>
      <c r="G240"/>
      <c r="H240"/>
      <c r="I240"/>
      <c r="J240"/>
      <c r="K240"/>
    </row>
    <row r="241" customHeight="1" spans="1:11">
      <c r="A241"/>
      <c r="B241"/>
      <c r="C241"/>
      <c r="D241"/>
      <c r="E241"/>
      <c r="F241"/>
      <c r="G241"/>
      <c r="H241"/>
      <c r="I241"/>
      <c r="J241"/>
      <c r="K241"/>
    </row>
    <row r="242" customHeight="1" spans="1:11">
      <c r="A242"/>
      <c r="B242"/>
      <c r="C242"/>
      <c r="D242"/>
      <c r="E242"/>
      <c r="F242"/>
      <c r="G242"/>
      <c r="H242"/>
      <c r="I242"/>
      <c r="J242"/>
      <c r="K242"/>
    </row>
    <row r="243" customHeight="1" spans="1:11">
      <c r="A243"/>
      <c r="B243"/>
      <c r="C243"/>
      <c r="D243"/>
      <c r="E243"/>
      <c r="F243"/>
      <c r="G243"/>
      <c r="H243"/>
      <c r="I243"/>
      <c r="J243"/>
      <c r="K243"/>
    </row>
    <row r="244" customHeight="1" spans="1:11">
      <c r="A244"/>
      <c r="B244"/>
      <c r="C244"/>
      <c r="D244"/>
      <c r="E244"/>
      <c r="F244"/>
      <c r="G244"/>
      <c r="H244"/>
      <c r="I244"/>
      <c r="J244"/>
      <c r="K244"/>
    </row>
    <row r="245" customHeight="1" spans="1:11">
      <c r="A245"/>
      <c r="B245"/>
      <c r="C245"/>
      <c r="D245"/>
      <c r="E245"/>
      <c r="F245"/>
      <c r="G245"/>
      <c r="H245"/>
      <c r="I245"/>
      <c r="J245"/>
      <c r="K245"/>
    </row>
    <row r="246" customHeight="1" spans="1:11">
      <c r="A246"/>
      <c r="B246"/>
      <c r="C246"/>
      <c r="D246"/>
      <c r="E246"/>
      <c r="F246"/>
      <c r="G246"/>
      <c r="H246"/>
      <c r="I246"/>
      <c r="J246"/>
      <c r="K246"/>
    </row>
    <row r="247" customHeight="1" spans="1:11">
      <c r="A247"/>
      <c r="B247"/>
      <c r="C247"/>
      <c r="D247"/>
      <c r="E247"/>
      <c r="F247"/>
      <c r="G247"/>
      <c r="H247"/>
      <c r="I247"/>
      <c r="J247"/>
      <c r="K247"/>
    </row>
    <row r="248" customHeight="1" spans="1:11">
      <c r="A248"/>
      <c r="B248"/>
      <c r="C248"/>
      <c r="D248"/>
      <c r="E248"/>
      <c r="F248"/>
      <c r="G248"/>
      <c r="H248"/>
      <c r="I248"/>
      <c r="J248"/>
      <c r="K248"/>
    </row>
    <row r="249" customHeight="1" spans="1:11">
      <c r="A249"/>
      <c r="B249"/>
      <c r="C249"/>
      <c r="D249"/>
      <c r="E249"/>
      <c r="F249"/>
      <c r="G249"/>
      <c r="H249"/>
      <c r="I249"/>
      <c r="J249"/>
      <c r="K249"/>
    </row>
    <row r="250" customHeight="1" spans="1:11">
      <c r="A250"/>
      <c r="B250"/>
      <c r="C250"/>
      <c r="D250"/>
      <c r="E250"/>
      <c r="F250"/>
      <c r="G250"/>
      <c r="H250"/>
      <c r="I250"/>
      <c r="J250"/>
      <c r="K250"/>
    </row>
    <row r="251" customHeight="1" spans="1:11">
      <c r="A251"/>
      <c r="B251"/>
      <c r="C251"/>
      <c r="D251"/>
      <c r="E251"/>
      <c r="F251"/>
      <c r="G251"/>
      <c r="H251"/>
      <c r="I251"/>
      <c r="J251"/>
      <c r="K251"/>
    </row>
    <row r="252" customHeight="1" spans="1:11">
      <c r="A252"/>
      <c r="B252"/>
      <c r="C252"/>
      <c r="D252"/>
      <c r="E252"/>
      <c r="F252"/>
      <c r="G252"/>
      <c r="H252"/>
      <c r="I252"/>
      <c r="J252"/>
      <c r="K252"/>
    </row>
    <row r="253" customHeight="1" spans="1:11">
      <c r="A253"/>
      <c r="B253"/>
      <c r="C253"/>
      <c r="D253"/>
      <c r="E253"/>
      <c r="F253"/>
      <c r="G253"/>
      <c r="H253"/>
      <c r="I253"/>
      <c r="J253"/>
      <c r="K253"/>
    </row>
    <row r="254" customHeight="1" spans="1:11">
      <c r="A254"/>
      <c r="B254"/>
      <c r="C254"/>
      <c r="D254"/>
      <c r="E254"/>
      <c r="F254"/>
      <c r="G254"/>
      <c r="H254"/>
      <c r="I254"/>
      <c r="J254"/>
      <c r="K254"/>
    </row>
    <row r="255" customHeight="1" spans="1:11">
      <c r="A255"/>
      <c r="B255"/>
      <c r="C255"/>
      <c r="D255"/>
      <c r="E255"/>
      <c r="F255"/>
      <c r="G255"/>
      <c r="H255"/>
      <c r="I255"/>
      <c r="J255"/>
      <c r="K255"/>
    </row>
    <row r="256" customHeight="1" spans="1:11">
      <c r="A256"/>
      <c r="B256"/>
      <c r="C256"/>
      <c r="D256"/>
      <c r="E256"/>
      <c r="F256"/>
      <c r="G256"/>
      <c r="H256"/>
      <c r="I256"/>
      <c r="J256"/>
      <c r="K256"/>
    </row>
    <row r="257" customHeight="1" spans="1:11">
      <c r="A257"/>
      <c r="B257"/>
      <c r="C257"/>
      <c r="D257"/>
      <c r="E257"/>
      <c r="F257"/>
      <c r="G257"/>
      <c r="H257"/>
      <c r="I257"/>
      <c r="J257"/>
      <c r="K257"/>
    </row>
    <row r="258" customHeight="1" spans="1:11">
      <c r="A258"/>
      <c r="B258"/>
      <c r="C258"/>
      <c r="D258"/>
      <c r="E258"/>
      <c r="F258"/>
      <c r="G258"/>
      <c r="H258"/>
      <c r="I258"/>
      <c r="J258"/>
      <c r="K258"/>
    </row>
    <row r="259" customHeight="1" spans="1:11">
      <c r="A259"/>
      <c r="B259"/>
      <c r="C259"/>
      <c r="D259"/>
      <c r="E259"/>
      <c r="F259"/>
      <c r="G259"/>
      <c r="H259"/>
      <c r="I259"/>
      <c r="J259"/>
      <c r="K259"/>
    </row>
    <row r="260" customHeight="1" spans="1:11">
      <c r="A260"/>
      <c r="B260"/>
      <c r="C260"/>
      <c r="D260"/>
      <c r="E260"/>
      <c r="F260"/>
      <c r="G260"/>
      <c r="H260"/>
      <c r="I260"/>
      <c r="J260"/>
      <c r="K260"/>
    </row>
    <row r="261" customHeight="1" spans="1:11">
      <c r="A261"/>
      <c r="B261"/>
      <c r="C261"/>
      <c r="D261"/>
      <c r="E261"/>
      <c r="F261"/>
      <c r="G261"/>
      <c r="H261"/>
      <c r="I261"/>
      <c r="J261"/>
      <c r="K261"/>
    </row>
    <row r="262" customHeight="1" spans="1:11">
      <c r="A262"/>
      <c r="B262"/>
      <c r="C262"/>
      <c r="D262"/>
      <c r="E262"/>
      <c r="F262"/>
      <c r="G262"/>
      <c r="H262"/>
      <c r="I262"/>
      <c r="J262"/>
      <c r="K262"/>
    </row>
    <row r="263" customHeight="1" spans="1:11">
      <c r="A263"/>
      <c r="B263"/>
      <c r="C263"/>
      <c r="D263"/>
      <c r="E263"/>
      <c r="F263"/>
      <c r="G263"/>
      <c r="H263"/>
      <c r="I263"/>
      <c r="J263"/>
      <c r="K263"/>
    </row>
    <row r="264" customHeight="1" spans="1:11">
      <c r="A264"/>
      <c r="B264"/>
      <c r="C264"/>
      <c r="D264"/>
      <c r="E264"/>
      <c r="F264"/>
      <c r="G264"/>
      <c r="H264"/>
      <c r="I264"/>
      <c r="J264"/>
      <c r="K264"/>
    </row>
    <row r="265" customHeight="1" spans="1:11">
      <c r="A265"/>
      <c r="B265"/>
      <c r="C265"/>
      <c r="D265"/>
      <c r="E265"/>
      <c r="F265"/>
      <c r="G265"/>
      <c r="H265"/>
      <c r="I265"/>
      <c r="J265"/>
      <c r="K265"/>
    </row>
    <row r="266" customHeight="1" spans="1:11">
      <c r="A266"/>
      <c r="B266"/>
      <c r="C266"/>
      <c r="D266"/>
      <c r="E266"/>
      <c r="F266"/>
      <c r="G266"/>
      <c r="H266"/>
      <c r="I266"/>
      <c r="J266"/>
      <c r="K266"/>
    </row>
    <row r="267" customHeight="1" spans="1:11">
      <c r="A267"/>
      <c r="B267"/>
      <c r="C267"/>
      <c r="D267"/>
      <c r="E267"/>
      <c r="F267"/>
      <c r="G267"/>
      <c r="H267"/>
      <c r="I267"/>
      <c r="J267"/>
      <c r="K267"/>
    </row>
    <row r="268" customHeight="1" spans="1:11">
      <c r="A268"/>
      <c r="B268"/>
      <c r="C268"/>
      <c r="D268"/>
      <c r="E268"/>
      <c r="F268"/>
      <c r="G268"/>
      <c r="H268"/>
      <c r="I268"/>
      <c r="J268"/>
      <c r="K268"/>
    </row>
    <row r="269" ht="108" customHeight="1" spans="1:11">
      <c r="A269"/>
      <c r="B269"/>
      <c r="C269"/>
      <c r="D269"/>
      <c r="E269"/>
      <c r="F269"/>
      <c r="G269"/>
      <c r="H269"/>
      <c r="I269"/>
      <c r="J269"/>
      <c r="K269"/>
    </row>
    <row r="270" customHeight="1" spans="1:11">
      <c r="A270"/>
      <c r="B270"/>
      <c r="C270"/>
      <c r="D270"/>
      <c r="E270"/>
      <c r="F270"/>
      <c r="G270"/>
      <c r="H270"/>
      <c r="I270"/>
      <c r="J270"/>
      <c r="K270"/>
    </row>
    <row r="271" customHeight="1" spans="1:11">
      <c r="A271"/>
      <c r="B271"/>
      <c r="C271"/>
      <c r="D271"/>
      <c r="E271"/>
      <c r="F271"/>
      <c r="G271"/>
      <c r="H271"/>
      <c r="I271"/>
      <c r="J271"/>
      <c r="K271"/>
    </row>
    <row r="272" customHeight="1" spans="1:11">
      <c r="A272"/>
      <c r="B272"/>
      <c r="C272"/>
      <c r="D272"/>
      <c r="E272"/>
      <c r="F272"/>
      <c r="G272"/>
      <c r="H272"/>
      <c r="I272"/>
      <c r="J272"/>
      <c r="K272"/>
    </row>
    <row r="273" customHeight="1" spans="1:11">
      <c r="A273"/>
      <c r="B273"/>
      <c r="C273"/>
      <c r="D273"/>
      <c r="E273"/>
      <c r="F273"/>
      <c r="G273"/>
      <c r="H273"/>
      <c r="I273"/>
      <c r="J273"/>
      <c r="K273"/>
    </row>
    <row r="274" customHeight="1" spans="1:11">
      <c r="A274"/>
      <c r="B274"/>
      <c r="C274"/>
      <c r="D274"/>
      <c r="E274"/>
      <c r="F274"/>
      <c r="G274"/>
      <c r="H274"/>
      <c r="I274"/>
      <c r="J274"/>
      <c r="K274"/>
    </row>
    <row r="275" customHeight="1" spans="1:11">
      <c r="A275"/>
      <c r="B275"/>
      <c r="C275"/>
      <c r="D275"/>
      <c r="E275"/>
      <c r="F275"/>
      <c r="G275"/>
      <c r="H275"/>
      <c r="I275"/>
      <c r="J275"/>
      <c r="K275"/>
    </row>
    <row r="276" customHeight="1" spans="1:11">
      <c r="A276"/>
      <c r="B276"/>
      <c r="C276"/>
      <c r="D276"/>
      <c r="E276"/>
      <c r="F276"/>
      <c r="G276"/>
      <c r="H276"/>
      <c r="I276"/>
      <c r="J276"/>
      <c r="K276"/>
    </row>
    <row r="277" customHeight="1" spans="1:11">
      <c r="A277"/>
      <c r="B277"/>
      <c r="C277"/>
      <c r="D277"/>
      <c r="E277"/>
      <c r="F277"/>
      <c r="G277"/>
      <c r="H277"/>
      <c r="I277"/>
      <c r="J277"/>
      <c r="K277"/>
    </row>
    <row r="278" customHeight="1" spans="1:11">
      <c r="A278"/>
      <c r="B278"/>
      <c r="C278"/>
      <c r="D278"/>
      <c r="E278"/>
      <c r="F278"/>
      <c r="G278"/>
      <c r="H278"/>
      <c r="I278"/>
      <c r="J278"/>
      <c r="K278"/>
    </row>
    <row r="279" customHeight="1" spans="1:11">
      <c r="A279"/>
      <c r="B279"/>
      <c r="C279"/>
      <c r="D279"/>
      <c r="E279"/>
      <c r="F279"/>
      <c r="G279"/>
      <c r="H279"/>
      <c r="I279"/>
      <c r="J279"/>
      <c r="K279"/>
    </row>
    <row r="280" customHeight="1" spans="1:11">
      <c r="A280"/>
      <c r="B280"/>
      <c r="C280"/>
      <c r="D280"/>
      <c r="E280"/>
      <c r="F280"/>
      <c r="G280"/>
      <c r="H280"/>
      <c r="I280"/>
      <c r="J280"/>
      <c r="K280"/>
    </row>
    <row r="281" customHeight="1" spans="1:11">
      <c r="A281"/>
      <c r="B281"/>
      <c r="C281"/>
      <c r="D281"/>
      <c r="E281"/>
      <c r="F281"/>
      <c r="G281"/>
      <c r="H281"/>
      <c r="I281"/>
      <c r="J281"/>
      <c r="K281"/>
    </row>
    <row r="282" customHeight="1" spans="1:11">
      <c r="A282"/>
      <c r="B282"/>
      <c r="C282"/>
      <c r="D282"/>
      <c r="E282"/>
      <c r="F282"/>
      <c r="G282"/>
      <c r="H282"/>
      <c r="I282"/>
      <c r="J282"/>
      <c r="K282"/>
    </row>
    <row r="283" customHeight="1" spans="1:11">
      <c r="A283"/>
      <c r="B283"/>
      <c r="C283"/>
      <c r="D283"/>
      <c r="E283"/>
      <c r="F283"/>
      <c r="G283"/>
      <c r="H283"/>
      <c r="I283"/>
      <c r="J283"/>
      <c r="K283"/>
    </row>
    <row r="284" customHeight="1" spans="1:11">
      <c r="A284"/>
      <c r="B284"/>
      <c r="C284"/>
      <c r="D284"/>
      <c r="E284"/>
      <c r="F284"/>
      <c r="G284"/>
      <c r="H284"/>
      <c r="I284"/>
      <c r="J284"/>
      <c r="K284"/>
    </row>
    <row r="285" customHeight="1" spans="1:11">
      <c r="A285"/>
      <c r="B285"/>
      <c r="C285"/>
      <c r="D285"/>
      <c r="E285"/>
      <c r="F285"/>
      <c r="G285"/>
      <c r="H285"/>
      <c r="I285"/>
      <c r="J285"/>
      <c r="K285"/>
    </row>
    <row r="286" customHeight="1" spans="1:11">
      <c r="A286"/>
      <c r="B286"/>
      <c r="C286"/>
      <c r="D286"/>
      <c r="E286"/>
      <c r="F286"/>
      <c r="G286"/>
      <c r="H286"/>
      <c r="I286"/>
      <c r="J286"/>
      <c r="K286"/>
    </row>
    <row r="287" customHeight="1" spans="1:11">
      <c r="A287"/>
      <c r="B287"/>
      <c r="C287"/>
      <c r="D287"/>
      <c r="E287"/>
      <c r="F287"/>
      <c r="G287"/>
      <c r="H287"/>
      <c r="I287"/>
      <c r="J287"/>
      <c r="K287"/>
    </row>
    <row r="288" customHeight="1" spans="1:11">
      <c r="A288"/>
      <c r="B288"/>
      <c r="C288"/>
      <c r="D288"/>
      <c r="E288"/>
      <c r="F288"/>
      <c r="G288"/>
      <c r="H288"/>
      <c r="I288"/>
      <c r="J288"/>
      <c r="K288"/>
    </row>
    <row r="289" customHeight="1" spans="1:11">
      <c r="A289"/>
      <c r="B289"/>
      <c r="C289"/>
      <c r="D289"/>
      <c r="E289"/>
      <c r="F289"/>
      <c r="G289"/>
      <c r="H289"/>
      <c r="I289"/>
      <c r="J289"/>
      <c r="K289"/>
    </row>
    <row r="290" customHeight="1" spans="1:11">
      <c r="A290"/>
      <c r="B290"/>
      <c r="C290"/>
      <c r="D290"/>
      <c r="E290"/>
      <c r="F290"/>
      <c r="G290"/>
      <c r="H290"/>
      <c r="I290"/>
      <c r="J290"/>
      <c r="K290"/>
    </row>
    <row r="291" customHeight="1" spans="1:11">
      <c r="A291"/>
      <c r="B291"/>
      <c r="C291"/>
      <c r="D291"/>
      <c r="E291"/>
      <c r="F291"/>
      <c r="G291"/>
      <c r="H291"/>
      <c r="I291"/>
      <c r="J291"/>
      <c r="K291"/>
    </row>
    <row r="292" customHeight="1" spans="1:11">
      <c r="A292"/>
      <c r="B292"/>
      <c r="C292"/>
      <c r="D292"/>
      <c r="E292"/>
      <c r="F292"/>
      <c r="G292"/>
      <c r="H292"/>
      <c r="I292"/>
      <c r="J292"/>
      <c r="K292"/>
    </row>
    <row r="293" customHeight="1" spans="1:11">
      <c r="A293"/>
      <c r="B293"/>
      <c r="C293"/>
      <c r="D293"/>
      <c r="E293"/>
      <c r="F293"/>
      <c r="G293"/>
      <c r="H293"/>
      <c r="I293"/>
      <c r="J293"/>
      <c r="K293"/>
    </row>
    <row r="294" customHeight="1" spans="1:11">
      <c r="A294"/>
      <c r="B294"/>
      <c r="C294"/>
      <c r="D294"/>
      <c r="E294"/>
      <c r="F294"/>
      <c r="G294"/>
      <c r="H294"/>
      <c r="I294"/>
      <c r="J294"/>
      <c r="K294"/>
    </row>
    <row r="295" customHeight="1" spans="1:11">
      <c r="A295"/>
      <c r="B295"/>
      <c r="C295"/>
      <c r="D295"/>
      <c r="E295"/>
      <c r="F295"/>
      <c r="G295"/>
      <c r="H295"/>
      <c r="I295"/>
      <c r="J295"/>
      <c r="K295"/>
    </row>
    <row r="296" customHeight="1" spans="1:11">
      <c r="A296"/>
      <c r="B296"/>
      <c r="C296"/>
      <c r="D296"/>
      <c r="E296"/>
      <c r="F296"/>
      <c r="G296"/>
      <c r="H296"/>
      <c r="I296"/>
      <c r="J296"/>
      <c r="K296"/>
    </row>
    <row r="297" customHeight="1" spans="1:11">
      <c r="A297"/>
      <c r="B297"/>
      <c r="C297"/>
      <c r="D297"/>
      <c r="E297"/>
      <c r="F297"/>
      <c r="G297"/>
      <c r="H297"/>
      <c r="I297"/>
      <c r="J297"/>
      <c r="K297"/>
    </row>
  </sheetData>
  <autoFilter ref="A2:L297">
    <extLst/>
  </autoFilter>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K297"/>
  <sheetViews>
    <sheetView zoomScale="115" zoomScaleNormal="115" workbookViewId="0">
      <pane ySplit="2" topLeftCell="A3" activePane="bottomLeft" state="frozen"/>
      <selection/>
      <selection pane="bottomLeft" activeCell="J2" sqref="J2"/>
    </sheetView>
  </sheetViews>
  <sheetFormatPr defaultColWidth="10.2" defaultRowHeight="45" customHeight="1"/>
  <cols>
    <col min="1" max="1" width="7.2" style="1" customWidth="1"/>
    <col min="2" max="2" width="24" style="1" customWidth="1"/>
    <col min="3" max="3" width="49" style="1" customWidth="1"/>
    <col min="4" max="4" width="19.8" style="1" customWidth="1"/>
    <col min="5" max="5" width="15.8761904761905" style="1" customWidth="1"/>
    <col min="6" max="6" width="18.4" style="1" customWidth="1"/>
    <col min="7" max="7" width="21.8380952380952" style="1" customWidth="1"/>
    <col min="8" max="9" width="30.4" style="1" customWidth="1"/>
    <col min="10" max="10" width="14.4" style="1" customWidth="1"/>
    <col min="11" max="11" width="12.6666666666667" style="1" customWidth="1"/>
    <col min="12" max="16384" width="10.2" style="2"/>
  </cols>
  <sheetData>
    <row r="1" customHeight="1" spans="1:11">
      <c r="A1" s="3" t="s">
        <v>0</v>
      </c>
      <c r="B1" s="4"/>
      <c r="C1" s="4"/>
      <c r="D1" s="4"/>
      <c r="E1" s="4"/>
      <c r="F1" s="4"/>
      <c r="G1" s="4"/>
      <c r="H1" s="4"/>
      <c r="I1" s="4"/>
      <c r="J1" s="4"/>
      <c r="K1" s="4"/>
    </row>
    <row r="2" customHeight="1" spans="1:11">
      <c r="A2" s="5" t="s">
        <v>1</v>
      </c>
      <c r="B2" s="5" t="s">
        <v>2</v>
      </c>
      <c r="C2" s="5" t="s">
        <v>3</v>
      </c>
      <c r="D2" s="5" t="s">
        <v>4</v>
      </c>
      <c r="E2" s="5" t="s">
        <v>5</v>
      </c>
      <c r="F2" s="5" t="s">
        <v>6</v>
      </c>
      <c r="G2" s="5" t="s">
        <v>7</v>
      </c>
      <c r="H2" s="5" t="s">
        <v>8</v>
      </c>
      <c r="I2" s="5" t="s">
        <v>9</v>
      </c>
      <c r="J2" s="5" t="s">
        <v>10</v>
      </c>
      <c r="K2" s="5" t="s">
        <v>11</v>
      </c>
    </row>
    <row r="3" ht="409.5" spans="1:11">
      <c r="A3" s="6">
        <v>1</v>
      </c>
      <c r="B3" s="6" t="s">
        <v>1406</v>
      </c>
      <c r="C3" s="7" t="s">
        <v>1407</v>
      </c>
      <c r="D3" s="7" t="s">
        <v>1408</v>
      </c>
      <c r="E3" s="7" t="s">
        <v>1409</v>
      </c>
      <c r="F3" s="6" t="s">
        <v>1410</v>
      </c>
      <c r="G3" s="6" t="s">
        <v>1411</v>
      </c>
      <c r="H3" s="7" t="s">
        <v>1412</v>
      </c>
      <c r="I3" s="8" t="s">
        <v>1413</v>
      </c>
      <c r="J3" s="6" t="s">
        <v>1414</v>
      </c>
      <c r="K3" s="6" t="s">
        <v>1415</v>
      </c>
    </row>
    <row r="4" spans="1:11">
      <c r="A4"/>
      <c r="B4"/>
      <c r="C4"/>
      <c r="D4"/>
      <c r="E4"/>
      <c r="F4"/>
      <c r="G4"/>
      <c r="H4"/>
      <c r="I4"/>
      <c r="J4"/>
      <c r="K4"/>
    </row>
    <row r="5" spans="1:11">
      <c r="A5"/>
      <c r="B5"/>
      <c r="C5"/>
      <c r="D5"/>
      <c r="E5"/>
      <c r="F5"/>
      <c r="G5"/>
      <c r="H5"/>
      <c r="I5"/>
      <c r="J5"/>
      <c r="K5"/>
    </row>
    <row r="6" spans="1:11">
      <c r="A6"/>
      <c r="B6"/>
      <c r="C6"/>
      <c r="D6"/>
      <c r="E6"/>
      <c r="F6"/>
      <c r="G6"/>
      <c r="H6"/>
      <c r="I6"/>
      <c r="J6"/>
      <c r="K6"/>
    </row>
    <row r="7" spans="1:11">
      <c r="A7"/>
      <c r="B7"/>
      <c r="C7"/>
      <c r="D7"/>
      <c r="E7"/>
      <c r="F7"/>
      <c r="G7"/>
      <c r="H7"/>
      <c r="I7"/>
      <c r="J7"/>
      <c r="K7"/>
    </row>
    <row r="8" spans="1:11">
      <c r="A8"/>
      <c r="B8"/>
      <c r="C8"/>
      <c r="D8"/>
      <c r="E8"/>
      <c r="F8"/>
      <c r="G8"/>
      <c r="H8"/>
      <c r="I8"/>
      <c r="J8"/>
      <c r="K8"/>
    </row>
    <row r="9" spans="1:11">
      <c r="A9"/>
      <c r="B9"/>
      <c r="C9"/>
      <c r="D9"/>
      <c r="E9"/>
      <c r="F9"/>
      <c r="G9"/>
      <c r="H9"/>
      <c r="I9"/>
      <c r="J9"/>
      <c r="K9"/>
    </row>
    <row r="10" spans="1:11">
      <c r="A10"/>
      <c r="B10"/>
      <c r="C10"/>
      <c r="D10"/>
      <c r="E10"/>
      <c r="F10"/>
      <c r="G10"/>
      <c r="H10"/>
      <c r="I10"/>
      <c r="J10"/>
      <c r="K10"/>
    </row>
    <row r="11" spans="1:11">
      <c r="A11"/>
      <c r="B11"/>
      <c r="C11"/>
      <c r="D11"/>
      <c r="E11"/>
      <c r="F11"/>
      <c r="G11"/>
      <c r="H11"/>
      <c r="I11"/>
      <c r="J11"/>
      <c r="K11"/>
    </row>
    <row r="12" spans="1:11">
      <c r="A12"/>
      <c r="B12"/>
      <c r="C12"/>
      <c r="D12"/>
      <c r="E12"/>
      <c r="F12"/>
      <c r="G12"/>
      <c r="H12"/>
      <c r="I12"/>
      <c r="J12"/>
      <c r="K12"/>
    </row>
    <row r="13" spans="1:11">
      <c r="A13"/>
      <c r="B13"/>
      <c r="C13"/>
      <c r="D13"/>
      <c r="E13"/>
      <c r="F13"/>
      <c r="G13"/>
      <c r="H13"/>
      <c r="I13"/>
      <c r="J13"/>
      <c r="K13"/>
    </row>
    <row r="14" spans="1:11">
      <c r="A14"/>
      <c r="B14"/>
      <c r="C14"/>
      <c r="D14"/>
      <c r="E14"/>
      <c r="F14"/>
      <c r="G14"/>
      <c r="H14"/>
      <c r="I14"/>
      <c r="J14"/>
      <c r="K14"/>
    </row>
    <row r="15" spans="1:11">
      <c r="A15"/>
      <c r="B15"/>
      <c r="C15"/>
      <c r="D15"/>
      <c r="E15"/>
      <c r="F15"/>
      <c r="G15"/>
      <c r="H15"/>
      <c r="I15"/>
      <c r="J15"/>
      <c r="K15"/>
    </row>
    <row r="16" spans="1:11">
      <c r="A16"/>
      <c r="B16"/>
      <c r="C16"/>
      <c r="D16"/>
      <c r="E16"/>
      <c r="F16"/>
      <c r="G16"/>
      <c r="H16"/>
      <c r="I16"/>
      <c r="J16"/>
      <c r="K16"/>
    </row>
    <row r="17" spans="1:11">
      <c r="A17"/>
      <c r="B17"/>
      <c r="C17"/>
      <c r="D17"/>
      <c r="E17"/>
      <c r="F17"/>
      <c r="G17"/>
      <c r="H17"/>
      <c r="I17"/>
      <c r="J17"/>
      <c r="K17"/>
    </row>
    <row r="18" spans="1:11">
      <c r="A18"/>
      <c r="B18"/>
      <c r="C18"/>
      <c r="D18"/>
      <c r="E18"/>
      <c r="F18"/>
      <c r="G18"/>
      <c r="H18"/>
      <c r="I18"/>
      <c r="J18"/>
      <c r="K18"/>
    </row>
    <row r="19" spans="1:11">
      <c r="A19"/>
      <c r="B19"/>
      <c r="C19"/>
      <c r="D19"/>
      <c r="E19"/>
      <c r="F19"/>
      <c r="G19"/>
      <c r="H19"/>
      <c r="I19"/>
      <c r="J19"/>
      <c r="K19"/>
    </row>
    <row r="20" spans="1:11">
      <c r="A20"/>
      <c r="B20"/>
      <c r="C20"/>
      <c r="D20"/>
      <c r="E20"/>
      <c r="F20"/>
      <c r="G20"/>
      <c r="H20"/>
      <c r="I20"/>
      <c r="J20"/>
      <c r="K20"/>
    </row>
    <row r="21" spans="1:11">
      <c r="A21"/>
      <c r="B21"/>
      <c r="C21"/>
      <c r="D21"/>
      <c r="E21"/>
      <c r="F21"/>
      <c r="G21"/>
      <c r="H21"/>
      <c r="I21"/>
      <c r="J21"/>
      <c r="K21"/>
    </row>
    <row r="22" spans="1:11">
      <c r="A22"/>
      <c r="B22"/>
      <c r="C22"/>
      <c r="D22"/>
      <c r="E22"/>
      <c r="F22"/>
      <c r="G22"/>
      <c r="H22"/>
      <c r="I22"/>
      <c r="J22"/>
      <c r="K22"/>
    </row>
    <row r="23" spans="1:11">
      <c r="A23"/>
      <c r="B23"/>
      <c r="C23"/>
      <c r="D23"/>
      <c r="E23"/>
      <c r="F23"/>
      <c r="G23"/>
      <c r="H23"/>
      <c r="I23"/>
      <c r="J23"/>
      <c r="K23"/>
    </row>
    <row r="24" spans="1:11">
      <c r="A24"/>
      <c r="B24"/>
      <c r="C24"/>
      <c r="D24"/>
      <c r="E24"/>
      <c r="F24"/>
      <c r="G24"/>
      <c r="H24"/>
      <c r="I24"/>
      <c r="J24"/>
      <c r="K24"/>
    </row>
    <row r="25" spans="1:11">
      <c r="A25"/>
      <c r="B25"/>
      <c r="C25"/>
      <c r="D25"/>
      <c r="E25"/>
      <c r="F25"/>
      <c r="G25"/>
      <c r="H25"/>
      <c r="I25"/>
      <c r="J25"/>
      <c r="K25"/>
    </row>
    <row r="26" spans="1:11">
      <c r="A26"/>
      <c r="B26"/>
      <c r="C26"/>
      <c r="D26"/>
      <c r="E26"/>
      <c r="F26"/>
      <c r="G26"/>
      <c r="H26"/>
      <c r="I26"/>
      <c r="J26"/>
      <c r="K26"/>
    </row>
    <row r="27" spans="1:11">
      <c r="A27"/>
      <c r="B27"/>
      <c r="C27"/>
      <c r="D27"/>
      <c r="E27"/>
      <c r="F27"/>
      <c r="G27"/>
      <c r="H27"/>
      <c r="I27"/>
      <c r="J27"/>
      <c r="K27"/>
    </row>
    <row r="28" spans="1:11">
      <c r="A28"/>
      <c r="B28"/>
      <c r="C28"/>
      <c r="D28"/>
      <c r="E28"/>
      <c r="F28"/>
      <c r="G28"/>
      <c r="H28"/>
      <c r="I28"/>
      <c r="J28"/>
      <c r="K28"/>
    </row>
    <row r="29" spans="1:11">
      <c r="A29"/>
      <c r="B29"/>
      <c r="C29"/>
      <c r="D29"/>
      <c r="E29"/>
      <c r="F29"/>
      <c r="G29"/>
      <c r="H29"/>
      <c r="I29"/>
      <c r="J29"/>
      <c r="K29"/>
    </row>
    <row r="30" spans="1:11">
      <c r="A30"/>
      <c r="B30"/>
      <c r="C30"/>
      <c r="D30"/>
      <c r="E30"/>
      <c r="F30"/>
      <c r="G30"/>
      <c r="H30"/>
      <c r="I30"/>
      <c r="J30"/>
      <c r="K30"/>
    </row>
    <row r="31" spans="1:11">
      <c r="A31"/>
      <c r="B31"/>
      <c r="C31"/>
      <c r="D31"/>
      <c r="E31"/>
      <c r="F31"/>
      <c r="G31"/>
      <c r="H31"/>
      <c r="I31"/>
      <c r="J31"/>
      <c r="K31"/>
    </row>
    <row r="32" spans="1:11">
      <c r="A32"/>
      <c r="B32"/>
      <c r="C32"/>
      <c r="D32"/>
      <c r="E32"/>
      <c r="F32"/>
      <c r="G32"/>
      <c r="H32"/>
      <c r="I32"/>
      <c r="J32"/>
      <c r="K32"/>
    </row>
    <row r="33" spans="1:11">
      <c r="A33"/>
      <c r="B33"/>
      <c r="C33"/>
      <c r="D33"/>
      <c r="E33"/>
      <c r="F33"/>
      <c r="G33"/>
      <c r="H33"/>
      <c r="I33"/>
      <c r="J33"/>
      <c r="K33"/>
    </row>
    <row r="34" spans="1:11">
      <c r="A34"/>
      <c r="B34"/>
      <c r="C34"/>
      <c r="D34"/>
      <c r="E34"/>
      <c r="F34"/>
      <c r="G34"/>
      <c r="H34"/>
      <c r="I34"/>
      <c r="J34"/>
      <c r="K34"/>
    </row>
    <row r="35" spans="1:11">
      <c r="A35"/>
      <c r="B35"/>
      <c r="C35"/>
      <c r="D35"/>
      <c r="E35"/>
      <c r="F35"/>
      <c r="G35"/>
      <c r="H35"/>
      <c r="I35"/>
      <c r="J35"/>
      <c r="K35"/>
    </row>
    <row r="36" spans="1:11">
      <c r="A36"/>
      <c r="B36"/>
      <c r="C36"/>
      <c r="D36"/>
      <c r="E36"/>
      <c r="F36"/>
      <c r="G36"/>
      <c r="H36"/>
      <c r="I36"/>
      <c r="J36"/>
      <c r="K36"/>
    </row>
    <row r="37" spans="1:11">
      <c r="A37"/>
      <c r="B37"/>
      <c r="C37"/>
      <c r="D37"/>
      <c r="E37"/>
      <c r="F37"/>
      <c r="G37"/>
      <c r="H37"/>
      <c r="I37"/>
      <c r="J37"/>
      <c r="K37"/>
    </row>
    <row r="38" spans="1:11">
      <c r="A38"/>
      <c r="B38"/>
      <c r="C38"/>
      <c r="D38"/>
      <c r="E38"/>
      <c r="F38"/>
      <c r="G38"/>
      <c r="H38"/>
      <c r="I38"/>
      <c r="J38"/>
      <c r="K38"/>
    </row>
    <row r="39" spans="1:11">
      <c r="A39"/>
      <c r="B39"/>
      <c r="C39"/>
      <c r="D39"/>
      <c r="E39"/>
      <c r="F39"/>
      <c r="G39"/>
      <c r="H39"/>
      <c r="I39"/>
      <c r="J39"/>
      <c r="K39"/>
    </row>
    <row r="40" spans="1:11">
      <c r="A40"/>
      <c r="B40"/>
      <c r="C40"/>
      <c r="D40"/>
      <c r="E40"/>
      <c r="F40"/>
      <c r="G40"/>
      <c r="H40"/>
      <c r="I40"/>
      <c r="J40"/>
      <c r="K40"/>
    </row>
    <row r="41" spans="1:11">
      <c r="A41"/>
      <c r="B41"/>
      <c r="C41"/>
      <c r="D41"/>
      <c r="E41"/>
      <c r="F41"/>
      <c r="G41"/>
      <c r="H41"/>
      <c r="I41"/>
      <c r="J41"/>
      <c r="K41"/>
    </row>
    <row r="42" spans="1:11">
      <c r="A42"/>
      <c r="B42"/>
      <c r="C42"/>
      <c r="D42"/>
      <c r="E42"/>
      <c r="F42"/>
      <c r="G42"/>
      <c r="H42"/>
      <c r="I42"/>
      <c r="J42"/>
      <c r="K42"/>
    </row>
    <row r="43" spans="1:11">
      <c r="A43"/>
      <c r="B43"/>
      <c r="C43"/>
      <c r="D43"/>
      <c r="E43"/>
      <c r="F43"/>
      <c r="G43"/>
      <c r="H43"/>
      <c r="I43"/>
      <c r="J43"/>
      <c r="K43"/>
    </row>
    <row r="44" spans="1:11">
      <c r="A44"/>
      <c r="B44"/>
      <c r="C44"/>
      <c r="D44"/>
      <c r="E44"/>
      <c r="F44"/>
      <c r="G44"/>
      <c r="H44"/>
      <c r="I44"/>
      <c r="J44"/>
      <c r="K44"/>
    </row>
    <row r="45" spans="1:11">
      <c r="A45"/>
      <c r="B45"/>
      <c r="C45"/>
      <c r="D45"/>
      <c r="E45"/>
      <c r="F45"/>
      <c r="G45"/>
      <c r="H45"/>
      <c r="I45"/>
      <c r="J45"/>
      <c r="K45"/>
    </row>
    <row r="46" spans="1:11">
      <c r="A46"/>
      <c r="B46"/>
      <c r="C46"/>
      <c r="D46"/>
      <c r="E46"/>
      <c r="F46"/>
      <c r="G46"/>
      <c r="H46"/>
      <c r="I46"/>
      <c r="J46"/>
      <c r="K46"/>
    </row>
    <row r="47" spans="1:11">
      <c r="A47"/>
      <c r="B47"/>
      <c r="C47"/>
      <c r="D47"/>
      <c r="E47"/>
      <c r="F47"/>
      <c r="G47"/>
      <c r="H47"/>
      <c r="I47"/>
      <c r="J47"/>
      <c r="K47"/>
    </row>
    <row r="48" spans="1:11">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row r="71" spans="1:11">
      <c r="A71"/>
      <c r="B71"/>
      <c r="C71"/>
      <c r="D71"/>
      <c r="E71"/>
      <c r="F71"/>
      <c r="G71"/>
      <c r="H71"/>
      <c r="I71"/>
      <c r="J71"/>
      <c r="K71"/>
    </row>
    <row r="72" spans="1:11">
      <c r="A72"/>
      <c r="B72"/>
      <c r="C72"/>
      <c r="D72"/>
      <c r="E72"/>
      <c r="F72"/>
      <c r="G72"/>
      <c r="H72"/>
      <c r="I72"/>
      <c r="J72"/>
      <c r="K72"/>
    </row>
    <row r="73" spans="1:11">
      <c r="A73"/>
      <c r="B73"/>
      <c r="C73"/>
      <c r="D73"/>
      <c r="E73"/>
      <c r="F73"/>
      <c r="G73"/>
      <c r="H73"/>
      <c r="I73"/>
      <c r="J73"/>
      <c r="K73"/>
    </row>
    <row r="74" spans="1:11">
      <c r="A74"/>
      <c r="B74"/>
      <c r="C74"/>
      <c r="D74"/>
      <c r="E74"/>
      <c r="F74"/>
      <c r="G74"/>
      <c r="H74"/>
      <c r="I74"/>
      <c r="J74"/>
      <c r="K74"/>
    </row>
    <row r="75" spans="1:11">
      <c r="A75"/>
      <c r="B75"/>
      <c r="C75"/>
      <c r="D75"/>
      <c r="E75"/>
      <c r="F75"/>
      <c r="G75"/>
      <c r="H75"/>
      <c r="I75"/>
      <c r="J75"/>
      <c r="K75"/>
    </row>
    <row r="76" spans="1:11">
      <c r="A76"/>
      <c r="B76"/>
      <c r="C76"/>
      <c r="D76"/>
      <c r="E76"/>
      <c r="F76"/>
      <c r="G76"/>
      <c r="H76"/>
      <c r="I76"/>
      <c r="J76"/>
      <c r="K76"/>
    </row>
    <row r="77" spans="1:11">
      <c r="A77"/>
      <c r="B77"/>
      <c r="C77"/>
      <c r="D77"/>
      <c r="E77"/>
      <c r="F77"/>
      <c r="G77"/>
      <c r="H77"/>
      <c r="I77"/>
      <c r="J77"/>
      <c r="K77"/>
    </row>
    <row r="78" spans="1:11">
      <c r="A78"/>
      <c r="B78"/>
      <c r="C78"/>
      <c r="D78"/>
      <c r="E78"/>
      <c r="F78"/>
      <c r="G78"/>
      <c r="H78"/>
      <c r="I78"/>
      <c r="J78"/>
      <c r="K78"/>
    </row>
    <row r="79" spans="1:11">
      <c r="A79"/>
      <c r="B79"/>
      <c r="C79"/>
      <c r="D79"/>
      <c r="E79"/>
      <c r="F79"/>
      <c r="G79"/>
      <c r="H79"/>
      <c r="I79"/>
      <c r="J79"/>
      <c r="K79"/>
    </row>
    <row r="80" spans="1:11">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customHeight="1" spans="1:11">
      <c r="A117"/>
      <c r="B117"/>
      <c r="C117"/>
      <c r="D117"/>
      <c r="E117"/>
      <c r="F117"/>
      <c r="G117"/>
      <c r="H117"/>
      <c r="I117"/>
      <c r="J117"/>
      <c r="K117"/>
    </row>
    <row r="118" customHeight="1" spans="1:11">
      <c r="A118"/>
      <c r="B118"/>
      <c r="C118"/>
      <c r="D118"/>
      <c r="E118"/>
      <c r="F118"/>
      <c r="G118"/>
      <c r="H118"/>
      <c r="I118"/>
      <c r="J118"/>
      <c r="K118"/>
    </row>
    <row r="119" customHeight="1" spans="1:11">
      <c r="A119"/>
      <c r="B119"/>
      <c r="C119"/>
      <c r="D119"/>
      <c r="E119"/>
      <c r="F119"/>
      <c r="G119"/>
      <c r="H119"/>
      <c r="I119"/>
      <c r="J119"/>
      <c r="K119"/>
    </row>
    <row r="120" customHeight="1" spans="1:11">
      <c r="A120"/>
      <c r="B120"/>
      <c r="C120"/>
      <c r="D120"/>
      <c r="E120"/>
      <c r="F120"/>
      <c r="G120"/>
      <c r="H120"/>
      <c r="I120"/>
      <c r="J120"/>
      <c r="K120"/>
    </row>
    <row r="121" customHeight="1" spans="1:11">
      <c r="A121"/>
      <c r="B121"/>
      <c r="C121"/>
      <c r="D121"/>
      <c r="E121"/>
      <c r="F121"/>
      <c r="G121"/>
      <c r="H121"/>
      <c r="I121"/>
      <c r="J121"/>
      <c r="K121"/>
    </row>
    <row r="122" customHeight="1" spans="1:11">
      <c r="A122"/>
      <c r="B122"/>
      <c r="C122"/>
      <c r="D122"/>
      <c r="E122"/>
      <c r="F122"/>
      <c r="G122"/>
      <c r="H122"/>
      <c r="I122"/>
      <c r="J122"/>
      <c r="K122"/>
    </row>
    <row r="123" customHeight="1" spans="1:11">
      <c r="A123"/>
      <c r="B123"/>
      <c r="C123"/>
      <c r="D123"/>
      <c r="E123"/>
      <c r="F123"/>
      <c r="G123"/>
      <c r="H123"/>
      <c r="I123"/>
      <c r="J123"/>
      <c r="K123"/>
    </row>
    <row r="124" customHeight="1" spans="1:11">
      <c r="A124"/>
      <c r="B124"/>
      <c r="C124"/>
      <c r="D124"/>
      <c r="E124"/>
      <c r="F124"/>
      <c r="G124"/>
      <c r="H124"/>
      <c r="I124"/>
      <c r="J124"/>
      <c r="K124"/>
    </row>
    <row r="125" customHeight="1" spans="1:11">
      <c r="A125"/>
      <c r="B125"/>
      <c r="C125"/>
      <c r="D125"/>
      <c r="E125"/>
      <c r="F125"/>
      <c r="G125"/>
      <c r="H125"/>
      <c r="I125"/>
      <c r="J125"/>
      <c r="K125"/>
    </row>
    <row r="126" customHeight="1" spans="1:11">
      <c r="A126"/>
      <c r="B126"/>
      <c r="C126"/>
      <c r="D126"/>
      <c r="E126"/>
      <c r="F126"/>
      <c r="G126"/>
      <c r="H126"/>
      <c r="I126"/>
      <c r="J126"/>
      <c r="K126"/>
    </row>
    <row r="127" customHeight="1" spans="1:11">
      <c r="A127"/>
      <c r="B127"/>
      <c r="C127"/>
      <c r="D127"/>
      <c r="E127"/>
      <c r="F127"/>
      <c r="G127"/>
      <c r="H127"/>
      <c r="I127"/>
      <c r="J127"/>
      <c r="K127"/>
    </row>
    <row r="128" customHeight="1" spans="1:11">
      <c r="A128"/>
      <c r="B128"/>
      <c r="C128"/>
      <c r="D128"/>
      <c r="E128"/>
      <c r="F128"/>
      <c r="G128"/>
      <c r="H128"/>
      <c r="I128"/>
      <c r="J128"/>
      <c r="K128"/>
    </row>
    <row r="129" customHeight="1" spans="1:11">
      <c r="A129"/>
      <c r="B129"/>
      <c r="C129"/>
      <c r="D129"/>
      <c r="E129"/>
      <c r="F129"/>
      <c r="G129"/>
      <c r="H129"/>
      <c r="I129"/>
      <c r="J129"/>
      <c r="K129"/>
    </row>
    <row r="130" customHeight="1" spans="1:11">
      <c r="A130"/>
      <c r="B130"/>
      <c r="C130"/>
      <c r="D130"/>
      <c r="E130"/>
      <c r="F130"/>
      <c r="G130"/>
      <c r="H130"/>
      <c r="I130"/>
      <c r="J130"/>
      <c r="K130"/>
    </row>
    <row r="131" customHeight="1" spans="1:11">
      <c r="A131"/>
      <c r="B131"/>
      <c r="C131"/>
      <c r="D131"/>
      <c r="E131"/>
      <c r="F131"/>
      <c r="G131"/>
      <c r="H131"/>
      <c r="I131"/>
      <c r="J131"/>
      <c r="K131"/>
    </row>
    <row r="132" customHeight="1" spans="1:11">
      <c r="A132"/>
      <c r="B132"/>
      <c r="C132"/>
      <c r="D132"/>
      <c r="E132"/>
      <c r="F132"/>
      <c r="G132"/>
      <c r="H132"/>
      <c r="I132"/>
      <c r="J132"/>
      <c r="K132"/>
    </row>
    <row r="133" customHeight="1" spans="1:11">
      <c r="A133"/>
      <c r="B133"/>
      <c r="C133"/>
      <c r="D133"/>
      <c r="E133"/>
      <c r="F133"/>
      <c r="G133"/>
      <c r="H133"/>
      <c r="I133"/>
      <c r="J133"/>
      <c r="K133"/>
    </row>
    <row r="134" customHeight="1" spans="1:11">
      <c r="A134"/>
      <c r="B134"/>
      <c r="C134"/>
      <c r="D134"/>
      <c r="E134"/>
      <c r="F134"/>
      <c r="G134"/>
      <c r="H134"/>
      <c r="I134"/>
      <c r="J134"/>
      <c r="K134"/>
    </row>
    <row r="135" customHeight="1" spans="1:11">
      <c r="A135"/>
      <c r="B135"/>
      <c r="C135"/>
      <c r="D135"/>
      <c r="E135"/>
      <c r="F135"/>
      <c r="G135"/>
      <c r="H135"/>
      <c r="I135"/>
      <c r="J135"/>
      <c r="K135"/>
    </row>
    <row r="136" customHeight="1" spans="1:11">
      <c r="A136"/>
      <c r="B136"/>
      <c r="C136"/>
      <c r="D136"/>
      <c r="E136"/>
      <c r="F136"/>
      <c r="G136"/>
      <c r="H136"/>
      <c r="I136"/>
      <c r="J136"/>
      <c r="K136"/>
    </row>
    <row r="137" customHeight="1" spans="1:11">
      <c r="A137"/>
      <c r="B137"/>
      <c r="C137"/>
      <c r="D137"/>
      <c r="E137"/>
      <c r="F137"/>
      <c r="G137"/>
      <c r="H137"/>
      <c r="I137"/>
      <c r="J137"/>
      <c r="K137"/>
    </row>
    <row r="138" customHeight="1" spans="1:11">
      <c r="A138"/>
      <c r="B138"/>
      <c r="C138"/>
      <c r="D138"/>
      <c r="E138"/>
      <c r="F138"/>
      <c r="G138"/>
      <c r="H138"/>
      <c r="I138"/>
      <c r="J138"/>
      <c r="K138"/>
    </row>
    <row r="139" customHeight="1" spans="1:11">
      <c r="A139"/>
      <c r="B139"/>
      <c r="C139"/>
      <c r="D139"/>
      <c r="E139"/>
      <c r="F139"/>
      <c r="G139"/>
      <c r="H139"/>
      <c r="I139"/>
      <c r="J139"/>
      <c r="K139"/>
    </row>
    <row r="140" customHeight="1" spans="1:11">
      <c r="A140"/>
      <c r="B140"/>
      <c r="C140"/>
      <c r="D140"/>
      <c r="E140"/>
      <c r="F140"/>
      <c r="G140"/>
      <c r="H140"/>
      <c r="I140"/>
      <c r="J140"/>
      <c r="K140"/>
    </row>
    <row r="141" customHeight="1" spans="1:11">
      <c r="A141"/>
      <c r="B141"/>
      <c r="C141"/>
      <c r="D141"/>
      <c r="E141"/>
      <c r="F141"/>
      <c r="G141"/>
      <c r="H141"/>
      <c r="I141"/>
      <c r="J141"/>
      <c r="K141"/>
    </row>
    <row r="142" customHeight="1" spans="1:11">
      <c r="A142"/>
      <c r="B142"/>
      <c r="C142"/>
      <c r="D142"/>
      <c r="E142"/>
      <c r="F142"/>
      <c r="G142"/>
      <c r="H142"/>
      <c r="I142"/>
      <c r="J142"/>
      <c r="K142"/>
    </row>
    <row r="143" customHeight="1" spans="1:11">
      <c r="A143"/>
      <c r="B143"/>
      <c r="C143"/>
      <c r="D143"/>
      <c r="E143"/>
      <c r="F143"/>
      <c r="G143"/>
      <c r="H143"/>
      <c r="I143"/>
      <c r="J143"/>
      <c r="K143"/>
    </row>
    <row r="144" customHeight="1" spans="1:11">
      <c r="A144"/>
      <c r="B144"/>
      <c r="C144"/>
      <c r="D144"/>
      <c r="E144"/>
      <c r="F144"/>
      <c r="G144"/>
      <c r="H144"/>
      <c r="I144"/>
      <c r="J144"/>
      <c r="K144"/>
    </row>
    <row r="145" customHeight="1" spans="1:11">
      <c r="A145"/>
      <c r="B145"/>
      <c r="C145"/>
      <c r="D145"/>
      <c r="E145"/>
      <c r="F145"/>
      <c r="G145"/>
      <c r="H145"/>
      <c r="I145"/>
      <c r="J145"/>
      <c r="K145"/>
    </row>
    <row r="146" customHeight="1" spans="1:11">
      <c r="A146"/>
      <c r="B146"/>
      <c r="C146"/>
      <c r="D146"/>
      <c r="E146"/>
      <c r="F146"/>
      <c r="G146"/>
      <c r="H146"/>
      <c r="I146"/>
      <c r="J146"/>
      <c r="K146"/>
    </row>
    <row r="147" customHeight="1" spans="1:11">
      <c r="A147"/>
      <c r="B147"/>
      <c r="C147"/>
      <c r="D147"/>
      <c r="E147"/>
      <c r="F147"/>
      <c r="G147"/>
      <c r="H147"/>
      <c r="I147"/>
      <c r="J147"/>
      <c r="K147"/>
    </row>
    <row r="148" customHeight="1" spans="1:11">
      <c r="A148"/>
      <c r="B148"/>
      <c r="C148"/>
      <c r="D148"/>
      <c r="E148"/>
      <c r="F148"/>
      <c r="G148"/>
      <c r="H148"/>
      <c r="I148"/>
      <c r="J148"/>
      <c r="K148"/>
    </row>
    <row r="149" customHeight="1" spans="1:11">
      <c r="A149"/>
      <c r="B149"/>
      <c r="C149"/>
      <c r="D149"/>
      <c r="E149"/>
      <c r="F149"/>
      <c r="G149"/>
      <c r="H149"/>
      <c r="I149"/>
      <c r="J149"/>
      <c r="K149"/>
    </row>
    <row r="150" customHeight="1" spans="1:11">
      <c r="A150"/>
      <c r="B150"/>
      <c r="C150"/>
      <c r="D150"/>
      <c r="E150"/>
      <c r="F150"/>
      <c r="G150"/>
      <c r="H150"/>
      <c r="I150"/>
      <c r="J150"/>
      <c r="K150"/>
    </row>
    <row r="151" customHeight="1" spans="1:11">
      <c r="A151"/>
      <c r="B151"/>
      <c r="C151"/>
      <c r="D151"/>
      <c r="E151"/>
      <c r="F151"/>
      <c r="G151"/>
      <c r="H151"/>
      <c r="I151"/>
      <c r="J151"/>
      <c r="K151"/>
    </row>
    <row r="152" customHeight="1" spans="1:11">
      <c r="A152"/>
      <c r="B152"/>
      <c r="C152"/>
      <c r="D152"/>
      <c r="E152"/>
      <c r="F152"/>
      <c r="G152"/>
      <c r="H152"/>
      <c r="I152"/>
      <c r="J152"/>
      <c r="K152"/>
    </row>
    <row r="153" customHeight="1" spans="1:11">
      <c r="A153"/>
      <c r="B153"/>
      <c r="C153"/>
      <c r="D153"/>
      <c r="E153"/>
      <c r="F153"/>
      <c r="G153"/>
      <c r="H153"/>
      <c r="I153"/>
      <c r="J153"/>
      <c r="K153"/>
    </row>
    <row r="154" customHeight="1" spans="1:11">
      <c r="A154"/>
      <c r="B154"/>
      <c r="C154"/>
      <c r="D154"/>
      <c r="E154"/>
      <c r="F154"/>
      <c r="G154"/>
      <c r="H154"/>
      <c r="I154"/>
      <c r="J154"/>
      <c r="K154"/>
    </row>
    <row r="155" customHeight="1" spans="1:11">
      <c r="A155"/>
      <c r="B155"/>
      <c r="C155"/>
      <c r="D155"/>
      <c r="E155"/>
      <c r="F155"/>
      <c r="G155"/>
      <c r="H155"/>
      <c r="I155"/>
      <c r="J155"/>
      <c r="K155"/>
    </row>
    <row r="156" customHeight="1" spans="1:11">
      <c r="A156"/>
      <c r="B156"/>
      <c r="C156"/>
      <c r="D156"/>
      <c r="E156"/>
      <c r="F156"/>
      <c r="G156"/>
      <c r="H156"/>
      <c r="I156"/>
      <c r="J156"/>
      <c r="K156"/>
    </row>
    <row r="157" customHeight="1" spans="1:11">
      <c r="A157"/>
      <c r="B157"/>
      <c r="C157"/>
      <c r="D157"/>
      <c r="E157"/>
      <c r="F157"/>
      <c r="G157"/>
      <c r="H157"/>
      <c r="I157"/>
      <c r="J157"/>
      <c r="K157"/>
    </row>
    <row r="158" customHeight="1" spans="1:11">
      <c r="A158"/>
      <c r="B158"/>
      <c r="C158"/>
      <c r="D158"/>
      <c r="E158"/>
      <c r="F158"/>
      <c r="G158"/>
      <c r="H158"/>
      <c r="I158"/>
      <c r="J158"/>
      <c r="K158"/>
    </row>
    <row r="159" customHeight="1" spans="1:11">
      <c r="A159"/>
      <c r="B159"/>
      <c r="C159"/>
      <c r="D159"/>
      <c r="E159"/>
      <c r="F159"/>
      <c r="G159"/>
      <c r="H159"/>
      <c r="I159"/>
      <c r="J159"/>
      <c r="K159"/>
    </row>
    <row r="160" customHeight="1" spans="1:11">
      <c r="A160"/>
      <c r="B160"/>
      <c r="C160"/>
      <c r="D160"/>
      <c r="E160"/>
      <c r="F160"/>
      <c r="G160"/>
      <c r="H160"/>
      <c r="I160"/>
      <c r="J160"/>
      <c r="K160"/>
    </row>
    <row r="161" customHeight="1" spans="1:11">
      <c r="A161"/>
      <c r="B161"/>
      <c r="C161"/>
      <c r="D161"/>
      <c r="E161"/>
      <c r="F161"/>
      <c r="G161"/>
      <c r="H161"/>
      <c r="I161"/>
      <c r="J161"/>
      <c r="K161"/>
    </row>
    <row r="162" customHeight="1" spans="1:11">
      <c r="A162"/>
      <c r="B162"/>
      <c r="C162"/>
      <c r="D162"/>
      <c r="E162"/>
      <c r="F162"/>
      <c r="G162"/>
      <c r="H162"/>
      <c r="I162"/>
      <c r="J162"/>
      <c r="K162"/>
    </row>
    <row r="163" customHeight="1" spans="1:11">
      <c r="A163"/>
      <c r="B163"/>
      <c r="C163"/>
      <c r="D163"/>
      <c r="E163"/>
      <c r="F163"/>
      <c r="G163"/>
      <c r="H163"/>
      <c r="I163"/>
      <c r="J163"/>
      <c r="K163"/>
    </row>
    <row r="164" customHeight="1" spans="1:11">
      <c r="A164"/>
      <c r="B164"/>
      <c r="C164"/>
      <c r="D164"/>
      <c r="E164"/>
      <c r="F164"/>
      <c r="G164"/>
      <c r="H164"/>
      <c r="I164"/>
      <c r="J164"/>
      <c r="K164"/>
    </row>
    <row r="165" customHeight="1" spans="1:11">
      <c r="A165"/>
      <c r="B165"/>
      <c r="C165"/>
      <c r="D165"/>
      <c r="E165"/>
      <c r="F165"/>
      <c r="G165"/>
      <c r="H165"/>
      <c r="I165"/>
      <c r="J165"/>
      <c r="K165"/>
    </row>
    <row r="166" customHeight="1" spans="1:11">
      <c r="A166"/>
      <c r="B166"/>
      <c r="C166"/>
      <c r="D166"/>
      <c r="E166"/>
      <c r="F166"/>
      <c r="G166"/>
      <c r="H166"/>
      <c r="I166"/>
      <c r="J166"/>
      <c r="K166"/>
    </row>
    <row r="167" customHeight="1" spans="1:11">
      <c r="A167"/>
      <c r="B167"/>
      <c r="C167"/>
      <c r="D167"/>
      <c r="E167"/>
      <c r="F167"/>
      <c r="G167"/>
      <c r="H167"/>
      <c r="I167"/>
      <c r="J167"/>
      <c r="K167"/>
    </row>
    <row r="168" customHeight="1" spans="1:11">
      <c r="A168"/>
      <c r="B168"/>
      <c r="C168"/>
      <c r="D168"/>
      <c r="E168"/>
      <c r="F168"/>
      <c r="G168"/>
      <c r="H168"/>
      <c r="I168"/>
      <c r="J168"/>
      <c r="K168"/>
    </row>
    <row r="169" customHeight="1" spans="1:11">
      <c r="A169"/>
      <c r="B169"/>
      <c r="C169"/>
      <c r="D169"/>
      <c r="E169"/>
      <c r="F169"/>
      <c r="G169"/>
      <c r="H169"/>
      <c r="I169"/>
      <c r="J169"/>
      <c r="K169"/>
    </row>
    <row r="170" customHeight="1" spans="1:11">
      <c r="A170"/>
      <c r="B170"/>
      <c r="C170"/>
      <c r="D170"/>
      <c r="E170"/>
      <c r="F170"/>
      <c r="G170"/>
      <c r="H170"/>
      <c r="I170"/>
      <c r="J170"/>
      <c r="K170"/>
    </row>
    <row r="171" customHeight="1" spans="1:11">
      <c r="A171"/>
      <c r="B171"/>
      <c r="C171"/>
      <c r="D171"/>
      <c r="E171"/>
      <c r="F171"/>
      <c r="G171"/>
      <c r="H171"/>
      <c r="I171"/>
      <c r="J171"/>
      <c r="K171"/>
    </row>
    <row r="172" customHeight="1" spans="1:11">
      <c r="A172"/>
      <c r="B172"/>
      <c r="C172"/>
      <c r="D172"/>
      <c r="E172"/>
      <c r="F172"/>
      <c r="G172"/>
      <c r="H172"/>
      <c r="I172"/>
      <c r="J172"/>
      <c r="K172"/>
    </row>
    <row r="173" customHeight="1" spans="1:11">
      <c r="A173"/>
      <c r="B173"/>
      <c r="C173"/>
      <c r="D173"/>
      <c r="E173"/>
      <c r="F173"/>
      <c r="G173"/>
      <c r="H173"/>
      <c r="I173"/>
      <c r="J173"/>
      <c r="K173"/>
    </row>
    <row r="174" customHeight="1" spans="1:11">
      <c r="A174"/>
      <c r="B174"/>
      <c r="C174"/>
      <c r="D174"/>
      <c r="E174"/>
      <c r="F174"/>
      <c r="G174"/>
      <c r="H174"/>
      <c r="I174"/>
      <c r="J174"/>
      <c r="K174"/>
    </row>
    <row r="175" customHeight="1" spans="1:11">
      <c r="A175"/>
      <c r="B175"/>
      <c r="C175"/>
      <c r="D175"/>
      <c r="E175"/>
      <c r="F175"/>
      <c r="G175"/>
      <c r="H175"/>
      <c r="I175"/>
      <c r="J175"/>
      <c r="K175"/>
    </row>
    <row r="176" customHeight="1" spans="1:11">
      <c r="A176"/>
      <c r="B176"/>
      <c r="C176"/>
      <c r="D176"/>
      <c r="E176"/>
      <c r="F176"/>
      <c r="G176"/>
      <c r="H176"/>
      <c r="I176"/>
      <c r="J176"/>
      <c r="K176"/>
    </row>
    <row r="177" customHeight="1" spans="1:11">
      <c r="A177"/>
      <c r="B177"/>
      <c r="C177"/>
      <c r="D177"/>
      <c r="E177"/>
      <c r="F177"/>
      <c r="G177"/>
      <c r="H177"/>
      <c r="I177"/>
      <c r="J177"/>
      <c r="K177"/>
    </row>
    <row r="178" customHeight="1" spans="1:11">
      <c r="A178"/>
      <c r="B178"/>
      <c r="C178"/>
      <c r="D178"/>
      <c r="E178"/>
      <c r="F178"/>
      <c r="G178"/>
      <c r="H178"/>
      <c r="I178"/>
      <c r="J178"/>
      <c r="K178"/>
    </row>
    <row r="179" customHeight="1" spans="1:11">
      <c r="A179"/>
      <c r="B179"/>
      <c r="C179"/>
      <c r="D179"/>
      <c r="E179"/>
      <c r="F179"/>
      <c r="G179"/>
      <c r="H179"/>
      <c r="I179"/>
      <c r="J179"/>
      <c r="K179"/>
    </row>
    <row r="180" customHeight="1" spans="1:11">
      <c r="A180"/>
      <c r="B180"/>
      <c r="C180"/>
      <c r="D180"/>
      <c r="E180"/>
      <c r="F180"/>
      <c r="G180"/>
      <c r="H180"/>
      <c r="I180"/>
      <c r="J180"/>
      <c r="K180"/>
    </row>
    <row r="181" customHeight="1" spans="1:11">
      <c r="A181"/>
      <c r="B181"/>
      <c r="C181"/>
      <c r="D181"/>
      <c r="E181"/>
      <c r="F181"/>
      <c r="G181"/>
      <c r="H181"/>
      <c r="I181"/>
      <c r="J181"/>
      <c r="K181"/>
    </row>
    <row r="182" customHeight="1" spans="1:11">
      <c r="A182"/>
      <c r="B182"/>
      <c r="C182"/>
      <c r="D182"/>
      <c r="E182"/>
      <c r="F182"/>
      <c r="G182"/>
      <c r="H182"/>
      <c r="I182"/>
      <c r="J182"/>
      <c r="K182"/>
    </row>
    <row r="183" customHeight="1" spans="1:11">
      <c r="A183"/>
      <c r="B183"/>
      <c r="C183"/>
      <c r="D183"/>
      <c r="E183"/>
      <c r="F183"/>
      <c r="G183"/>
      <c r="H183"/>
      <c r="I183"/>
      <c r="J183"/>
      <c r="K183"/>
    </row>
    <row r="184" customHeight="1" spans="1:11">
      <c r="A184"/>
      <c r="B184"/>
      <c r="C184"/>
      <c r="D184"/>
      <c r="E184"/>
      <c r="F184"/>
      <c r="G184"/>
      <c r="H184"/>
      <c r="I184"/>
      <c r="J184"/>
      <c r="K184"/>
    </row>
    <row r="185" customHeight="1" spans="1:11">
      <c r="A185"/>
      <c r="B185"/>
      <c r="C185"/>
      <c r="D185"/>
      <c r="E185"/>
      <c r="F185"/>
      <c r="G185"/>
      <c r="H185"/>
      <c r="I185"/>
      <c r="J185"/>
      <c r="K185"/>
    </row>
    <row r="186" customHeight="1" spans="1:11">
      <c r="A186"/>
      <c r="B186"/>
      <c r="C186"/>
      <c r="D186"/>
      <c r="E186"/>
      <c r="F186"/>
      <c r="G186"/>
      <c r="H186"/>
      <c r="I186"/>
      <c r="J186"/>
      <c r="K186"/>
    </row>
    <row r="187" customHeight="1" spans="1:11">
      <c r="A187"/>
      <c r="B187"/>
      <c r="C187"/>
      <c r="D187"/>
      <c r="E187"/>
      <c r="F187"/>
      <c r="G187"/>
      <c r="H187"/>
      <c r="I187"/>
      <c r="J187"/>
      <c r="K187"/>
    </row>
    <row r="188" customHeight="1" spans="1:11">
      <c r="A188"/>
      <c r="B188"/>
      <c r="C188"/>
      <c r="D188"/>
      <c r="E188"/>
      <c r="F188"/>
      <c r="G188"/>
      <c r="H188"/>
      <c r="I188"/>
      <c r="J188"/>
      <c r="K188"/>
    </row>
    <row r="189" customHeight="1" spans="1:11">
      <c r="A189"/>
      <c r="B189"/>
      <c r="C189"/>
      <c r="D189"/>
      <c r="E189"/>
      <c r="F189"/>
      <c r="G189"/>
      <c r="H189"/>
      <c r="I189"/>
      <c r="J189"/>
      <c r="K189"/>
    </row>
    <row r="190" customHeight="1" spans="1:11">
      <c r="A190"/>
      <c r="B190"/>
      <c r="C190"/>
      <c r="D190"/>
      <c r="E190"/>
      <c r="F190"/>
      <c r="G190"/>
      <c r="H190"/>
      <c r="I190"/>
      <c r="J190"/>
      <c r="K190"/>
    </row>
    <row r="191" customHeight="1" spans="1:11">
      <c r="A191"/>
      <c r="B191"/>
      <c r="C191"/>
      <c r="D191"/>
      <c r="E191"/>
      <c r="F191"/>
      <c r="G191"/>
      <c r="H191"/>
      <c r="I191"/>
      <c r="J191"/>
      <c r="K191"/>
    </row>
    <row r="192" customHeight="1" spans="1:11">
      <c r="A192"/>
      <c r="B192"/>
      <c r="C192"/>
      <c r="D192"/>
      <c r="E192"/>
      <c r="F192"/>
      <c r="G192"/>
      <c r="H192"/>
      <c r="I192"/>
      <c r="J192"/>
      <c r="K192"/>
    </row>
    <row r="193" customHeight="1" spans="1:11">
      <c r="A193"/>
      <c r="B193"/>
      <c r="C193"/>
      <c r="D193"/>
      <c r="E193"/>
      <c r="F193"/>
      <c r="G193"/>
      <c r="H193"/>
      <c r="I193"/>
      <c r="J193"/>
      <c r="K193"/>
    </row>
    <row r="194" customHeight="1" spans="1:11">
      <c r="A194"/>
      <c r="B194"/>
      <c r="C194"/>
      <c r="D194"/>
      <c r="E194"/>
      <c r="F194"/>
      <c r="G194"/>
      <c r="H194"/>
      <c r="I194"/>
      <c r="J194"/>
      <c r="K194"/>
    </row>
    <row r="195" customHeight="1" spans="1:11">
      <c r="A195"/>
      <c r="B195"/>
      <c r="C195"/>
      <c r="D195"/>
      <c r="E195"/>
      <c r="F195"/>
      <c r="G195"/>
      <c r="H195"/>
      <c r="I195"/>
      <c r="J195"/>
      <c r="K195"/>
    </row>
    <row r="196" customHeight="1" spans="1:11">
      <c r="A196"/>
      <c r="B196"/>
      <c r="C196"/>
      <c r="D196"/>
      <c r="E196"/>
      <c r="F196"/>
      <c r="G196"/>
      <c r="H196"/>
      <c r="I196"/>
      <c r="J196"/>
      <c r="K196"/>
    </row>
    <row r="197" customHeight="1" spans="1:11">
      <c r="A197"/>
      <c r="B197"/>
      <c r="C197"/>
      <c r="D197"/>
      <c r="E197"/>
      <c r="F197"/>
      <c r="G197"/>
      <c r="H197"/>
      <c r="I197"/>
      <c r="J197"/>
      <c r="K197"/>
    </row>
    <row r="198" customHeight="1" spans="1:11">
      <c r="A198"/>
      <c r="B198"/>
      <c r="C198"/>
      <c r="D198"/>
      <c r="E198"/>
      <c r="F198"/>
      <c r="G198"/>
      <c r="H198"/>
      <c r="I198"/>
      <c r="J198"/>
      <c r="K198"/>
    </row>
    <row r="199" customHeight="1" spans="1:11">
      <c r="A199"/>
      <c r="B199"/>
      <c r="C199"/>
      <c r="D199"/>
      <c r="E199"/>
      <c r="F199"/>
      <c r="G199"/>
      <c r="H199"/>
      <c r="I199"/>
      <c r="J199"/>
      <c r="K199"/>
    </row>
    <row r="200" customHeight="1" spans="1:11">
      <c r="A200"/>
      <c r="B200"/>
      <c r="C200"/>
      <c r="D200"/>
      <c r="E200"/>
      <c r="F200"/>
      <c r="G200"/>
      <c r="H200"/>
      <c r="I200"/>
      <c r="J200"/>
      <c r="K200"/>
    </row>
    <row r="201" customHeight="1" spans="1:11">
      <c r="A201"/>
      <c r="B201"/>
      <c r="C201"/>
      <c r="D201"/>
      <c r="E201"/>
      <c r="F201"/>
      <c r="G201"/>
      <c r="H201"/>
      <c r="I201"/>
      <c r="J201"/>
      <c r="K201"/>
    </row>
    <row r="202" customHeight="1" spans="1:11">
      <c r="A202"/>
      <c r="B202"/>
      <c r="C202"/>
      <c r="D202"/>
      <c r="E202"/>
      <c r="F202"/>
      <c r="G202"/>
      <c r="H202"/>
      <c r="I202"/>
      <c r="J202"/>
      <c r="K202"/>
    </row>
    <row r="203" customHeight="1" spans="1:11">
      <c r="A203"/>
      <c r="B203"/>
      <c r="C203"/>
      <c r="D203"/>
      <c r="E203"/>
      <c r="F203"/>
      <c r="G203"/>
      <c r="H203"/>
      <c r="I203"/>
      <c r="J203"/>
      <c r="K203"/>
    </row>
    <row r="204" customHeight="1" spans="1:11">
      <c r="A204"/>
      <c r="B204"/>
      <c r="C204"/>
      <c r="D204"/>
      <c r="E204"/>
      <c r="F204"/>
      <c r="G204"/>
      <c r="H204"/>
      <c r="I204"/>
      <c r="J204"/>
      <c r="K204"/>
    </row>
    <row r="205" customHeight="1" spans="1:11">
      <c r="A205"/>
      <c r="B205"/>
      <c r="C205"/>
      <c r="D205"/>
      <c r="E205"/>
      <c r="F205"/>
      <c r="G205"/>
      <c r="H205"/>
      <c r="I205"/>
      <c r="J205"/>
      <c r="K205"/>
    </row>
    <row r="206" customHeight="1" spans="1:11">
      <c r="A206"/>
      <c r="B206"/>
      <c r="C206"/>
      <c r="D206"/>
      <c r="E206"/>
      <c r="F206"/>
      <c r="G206"/>
      <c r="H206"/>
      <c r="I206"/>
      <c r="J206"/>
      <c r="K206"/>
    </row>
    <row r="207" customHeight="1" spans="1:11">
      <c r="A207"/>
      <c r="B207"/>
      <c r="C207"/>
      <c r="D207"/>
      <c r="E207"/>
      <c r="F207"/>
      <c r="G207"/>
      <c r="H207"/>
      <c r="I207"/>
      <c r="J207"/>
      <c r="K207"/>
    </row>
    <row r="208" customHeight="1" spans="1:11">
      <c r="A208"/>
      <c r="B208"/>
      <c r="C208"/>
      <c r="D208"/>
      <c r="E208"/>
      <c r="F208"/>
      <c r="G208"/>
      <c r="H208"/>
      <c r="I208"/>
      <c r="J208"/>
      <c r="K208"/>
    </row>
    <row r="209" customHeight="1" spans="1:11">
      <c r="A209"/>
      <c r="B209"/>
      <c r="C209"/>
      <c r="D209"/>
      <c r="E209"/>
      <c r="F209"/>
      <c r="G209"/>
      <c r="H209"/>
      <c r="I209"/>
      <c r="J209"/>
      <c r="K209"/>
    </row>
    <row r="210" customHeight="1" spans="1:11">
      <c r="A210"/>
      <c r="B210"/>
      <c r="C210"/>
      <c r="D210"/>
      <c r="E210"/>
      <c r="F210"/>
      <c r="G210"/>
      <c r="H210"/>
      <c r="I210"/>
      <c r="J210"/>
      <c r="K210"/>
    </row>
    <row r="211" customHeight="1" spans="1:11">
      <c r="A211"/>
      <c r="B211"/>
      <c r="C211"/>
      <c r="D211"/>
      <c r="E211"/>
      <c r="F211"/>
      <c r="G211"/>
      <c r="H211"/>
      <c r="I211"/>
      <c r="J211"/>
      <c r="K211"/>
    </row>
    <row r="212" customHeight="1" spans="1:11">
      <c r="A212"/>
      <c r="B212"/>
      <c r="C212"/>
      <c r="D212"/>
      <c r="E212"/>
      <c r="F212"/>
      <c r="G212"/>
      <c r="H212"/>
      <c r="I212"/>
      <c r="J212"/>
      <c r="K212"/>
    </row>
    <row r="213" customHeight="1" spans="1:11">
      <c r="A213"/>
      <c r="B213"/>
      <c r="C213"/>
      <c r="D213"/>
      <c r="E213"/>
      <c r="F213"/>
      <c r="G213"/>
      <c r="H213"/>
      <c r="I213"/>
      <c r="J213"/>
      <c r="K213"/>
    </row>
    <row r="214" customHeight="1" spans="1:11">
      <c r="A214"/>
      <c r="B214"/>
      <c r="C214"/>
      <c r="D214"/>
      <c r="E214"/>
      <c r="F214"/>
      <c r="G214"/>
      <c r="H214"/>
      <c r="I214"/>
      <c r="J214"/>
      <c r="K214"/>
    </row>
    <row r="215" customHeight="1" spans="1:11">
      <c r="A215"/>
      <c r="B215"/>
      <c r="C215"/>
      <c r="D215"/>
      <c r="E215"/>
      <c r="F215"/>
      <c r="G215"/>
      <c r="H215"/>
      <c r="I215"/>
      <c r="J215"/>
      <c r="K215"/>
    </row>
    <row r="216" customHeight="1" spans="1:11">
      <c r="A216"/>
      <c r="B216"/>
      <c r="C216"/>
      <c r="D216"/>
      <c r="E216"/>
      <c r="F216"/>
      <c r="G216"/>
      <c r="H216"/>
      <c r="I216"/>
      <c r="J216"/>
      <c r="K216"/>
    </row>
    <row r="217" customHeight="1" spans="1:11">
      <c r="A217"/>
      <c r="B217"/>
      <c r="C217"/>
      <c r="D217"/>
      <c r="E217"/>
      <c r="F217"/>
      <c r="G217"/>
      <c r="H217"/>
      <c r="I217"/>
      <c r="J217"/>
      <c r="K217"/>
    </row>
    <row r="218" customHeight="1" spans="1:11">
      <c r="A218"/>
      <c r="B218"/>
      <c r="C218"/>
      <c r="D218"/>
      <c r="E218"/>
      <c r="F218"/>
      <c r="G218"/>
      <c r="H218"/>
      <c r="I218"/>
      <c r="J218"/>
      <c r="K218"/>
    </row>
    <row r="219" customHeight="1" spans="1:11">
      <c r="A219"/>
      <c r="B219"/>
      <c r="C219"/>
      <c r="D219"/>
      <c r="E219"/>
      <c r="F219"/>
      <c r="G219"/>
      <c r="H219"/>
      <c r="I219"/>
      <c r="J219"/>
      <c r="K219"/>
    </row>
    <row r="220" customHeight="1" spans="1:11">
      <c r="A220"/>
      <c r="B220"/>
      <c r="C220"/>
      <c r="D220"/>
      <c r="E220"/>
      <c r="F220"/>
      <c r="G220"/>
      <c r="H220"/>
      <c r="I220"/>
      <c r="J220"/>
      <c r="K220"/>
    </row>
    <row r="221" customHeight="1" spans="1:11">
      <c r="A221"/>
      <c r="B221"/>
      <c r="C221"/>
      <c r="D221"/>
      <c r="E221"/>
      <c r="F221"/>
      <c r="G221"/>
      <c r="H221"/>
      <c r="I221"/>
      <c r="J221"/>
      <c r="K221"/>
    </row>
    <row r="222" customHeight="1" spans="1:11">
      <c r="A222"/>
      <c r="B222"/>
      <c r="C222"/>
      <c r="D222"/>
      <c r="E222"/>
      <c r="F222"/>
      <c r="G222"/>
      <c r="H222"/>
      <c r="I222"/>
      <c r="J222"/>
      <c r="K222"/>
    </row>
    <row r="223" customHeight="1" spans="1:11">
      <c r="A223"/>
      <c r="B223"/>
      <c r="C223"/>
      <c r="D223"/>
      <c r="E223"/>
      <c r="F223"/>
      <c r="G223"/>
      <c r="H223"/>
      <c r="I223"/>
      <c r="J223"/>
      <c r="K223"/>
    </row>
    <row r="224" customHeight="1" spans="1:11">
      <c r="A224"/>
      <c r="B224"/>
      <c r="C224"/>
      <c r="D224"/>
      <c r="E224"/>
      <c r="F224"/>
      <c r="G224"/>
      <c r="H224"/>
      <c r="I224"/>
      <c r="J224"/>
      <c r="K224"/>
    </row>
    <row r="225" customHeight="1" spans="1:11">
      <c r="A225"/>
      <c r="B225"/>
      <c r="C225"/>
      <c r="D225"/>
      <c r="E225"/>
      <c r="F225"/>
      <c r="G225"/>
      <c r="H225"/>
      <c r="I225"/>
      <c r="J225"/>
      <c r="K225"/>
    </row>
    <row r="226" customHeight="1" spans="1:11">
      <c r="A226"/>
      <c r="B226"/>
      <c r="C226"/>
      <c r="D226"/>
      <c r="E226"/>
      <c r="F226"/>
      <c r="G226"/>
      <c r="H226"/>
      <c r="I226"/>
      <c r="J226"/>
      <c r="K226"/>
    </row>
    <row r="227" customHeight="1" spans="1:11">
      <c r="A227"/>
      <c r="B227"/>
      <c r="C227"/>
      <c r="D227"/>
      <c r="E227"/>
      <c r="F227"/>
      <c r="G227"/>
      <c r="H227"/>
      <c r="I227"/>
      <c r="J227"/>
      <c r="K227"/>
    </row>
    <row r="228" customHeight="1" spans="1:11">
      <c r="A228"/>
      <c r="B228"/>
      <c r="C228"/>
      <c r="D228"/>
      <c r="E228"/>
      <c r="F228"/>
      <c r="G228"/>
      <c r="H228"/>
      <c r="I228"/>
      <c r="J228"/>
      <c r="K228"/>
    </row>
    <row r="229" customHeight="1" spans="1:11">
      <c r="A229"/>
      <c r="B229"/>
      <c r="C229"/>
      <c r="D229"/>
      <c r="E229"/>
      <c r="F229"/>
      <c r="G229"/>
      <c r="H229"/>
      <c r="I229"/>
      <c r="J229"/>
      <c r="K229"/>
    </row>
    <row r="230" customHeight="1" spans="1:11">
      <c r="A230"/>
      <c r="B230"/>
      <c r="C230"/>
      <c r="D230"/>
      <c r="E230"/>
      <c r="F230"/>
      <c r="G230"/>
      <c r="H230"/>
      <c r="I230"/>
      <c r="J230"/>
      <c r="K230"/>
    </row>
    <row r="231" customHeight="1" spans="1:11">
      <c r="A231"/>
      <c r="B231"/>
      <c r="C231"/>
      <c r="D231"/>
      <c r="E231"/>
      <c r="F231"/>
      <c r="G231"/>
      <c r="H231"/>
      <c r="I231"/>
      <c r="J231"/>
      <c r="K231"/>
    </row>
    <row r="232" customHeight="1" spans="1:11">
      <c r="A232"/>
      <c r="B232"/>
      <c r="C232"/>
      <c r="D232"/>
      <c r="E232"/>
      <c r="F232"/>
      <c r="G232"/>
      <c r="H232"/>
      <c r="I232"/>
      <c r="J232"/>
      <c r="K232"/>
    </row>
    <row r="233" customHeight="1" spans="1:11">
      <c r="A233"/>
      <c r="B233"/>
      <c r="C233"/>
      <c r="D233"/>
      <c r="E233"/>
      <c r="F233"/>
      <c r="G233"/>
      <c r="H233"/>
      <c r="I233"/>
      <c r="J233"/>
      <c r="K233"/>
    </row>
    <row r="234" customHeight="1" spans="1:11">
      <c r="A234"/>
      <c r="B234"/>
      <c r="C234"/>
      <c r="D234"/>
      <c r="E234"/>
      <c r="F234"/>
      <c r="G234"/>
      <c r="H234"/>
      <c r="I234"/>
      <c r="J234"/>
      <c r="K234"/>
    </row>
    <row r="235" customHeight="1" spans="1:11">
      <c r="A235"/>
      <c r="B235"/>
      <c r="C235"/>
      <c r="D235"/>
      <c r="E235"/>
      <c r="F235"/>
      <c r="G235"/>
      <c r="H235"/>
      <c r="I235"/>
      <c r="J235"/>
      <c r="K235"/>
    </row>
    <row r="236" customHeight="1" spans="1:11">
      <c r="A236"/>
      <c r="B236"/>
      <c r="C236"/>
      <c r="D236"/>
      <c r="E236"/>
      <c r="F236"/>
      <c r="G236"/>
      <c r="H236"/>
      <c r="I236"/>
      <c r="J236"/>
      <c r="K236"/>
    </row>
    <row r="237" customHeight="1" spans="1:11">
      <c r="A237"/>
      <c r="B237"/>
      <c r="C237"/>
      <c r="D237"/>
      <c r="E237"/>
      <c r="F237"/>
      <c r="G237"/>
      <c r="H237"/>
      <c r="I237"/>
      <c r="J237"/>
      <c r="K237"/>
    </row>
    <row r="238" customHeight="1" spans="1:11">
      <c r="A238"/>
      <c r="B238"/>
      <c r="C238"/>
      <c r="D238"/>
      <c r="E238"/>
      <c r="F238"/>
      <c r="G238"/>
      <c r="H238"/>
      <c r="I238"/>
      <c r="J238"/>
      <c r="K238"/>
    </row>
    <row r="239" customHeight="1" spans="1:11">
      <c r="A239"/>
      <c r="B239"/>
      <c r="C239"/>
      <c r="D239"/>
      <c r="E239"/>
      <c r="F239"/>
      <c r="G239"/>
      <c r="H239"/>
      <c r="I239"/>
      <c r="J239"/>
      <c r="K239"/>
    </row>
    <row r="240" customHeight="1" spans="1:11">
      <c r="A240"/>
      <c r="B240"/>
      <c r="C240"/>
      <c r="D240"/>
      <c r="E240"/>
      <c r="F240"/>
      <c r="G240"/>
      <c r="H240"/>
      <c r="I240"/>
      <c r="J240"/>
      <c r="K240"/>
    </row>
    <row r="241" customHeight="1" spans="1:11">
      <c r="A241"/>
      <c r="B241"/>
      <c r="C241"/>
      <c r="D241"/>
      <c r="E241"/>
      <c r="F241"/>
      <c r="G241"/>
      <c r="H241"/>
      <c r="I241"/>
      <c r="J241"/>
      <c r="K241"/>
    </row>
    <row r="242" customHeight="1" spans="1:11">
      <c r="A242"/>
      <c r="B242"/>
      <c r="C242"/>
      <c r="D242"/>
      <c r="E242"/>
      <c r="F242"/>
      <c r="G242"/>
      <c r="H242"/>
      <c r="I242"/>
      <c r="J242"/>
      <c r="K242"/>
    </row>
    <row r="243" customHeight="1" spans="1:11">
      <c r="A243"/>
      <c r="B243"/>
      <c r="C243"/>
      <c r="D243"/>
      <c r="E243"/>
      <c r="F243"/>
      <c r="G243"/>
      <c r="H243"/>
      <c r="I243"/>
      <c r="J243"/>
      <c r="K243"/>
    </row>
    <row r="244" customHeight="1" spans="1:11">
      <c r="A244"/>
      <c r="B244"/>
      <c r="C244"/>
      <c r="D244"/>
      <c r="E244"/>
      <c r="F244"/>
      <c r="G244"/>
      <c r="H244"/>
      <c r="I244"/>
      <c r="J244"/>
      <c r="K244"/>
    </row>
    <row r="245" customHeight="1" spans="1:11">
      <c r="A245"/>
      <c r="B245"/>
      <c r="C245"/>
      <c r="D245"/>
      <c r="E245"/>
      <c r="F245"/>
      <c r="G245"/>
      <c r="H245"/>
      <c r="I245"/>
      <c r="J245"/>
      <c r="K245"/>
    </row>
    <row r="246" customHeight="1" spans="1:11">
      <c r="A246"/>
      <c r="B246"/>
      <c r="C246"/>
      <c r="D246"/>
      <c r="E246"/>
      <c r="F246"/>
      <c r="G246"/>
      <c r="H246"/>
      <c r="I246"/>
      <c r="J246"/>
      <c r="K246"/>
    </row>
    <row r="247" customHeight="1" spans="1:11">
      <c r="A247"/>
      <c r="B247"/>
      <c r="C247"/>
      <c r="D247"/>
      <c r="E247"/>
      <c r="F247"/>
      <c r="G247"/>
      <c r="H247"/>
      <c r="I247"/>
      <c r="J247"/>
      <c r="K247"/>
    </row>
    <row r="248" customHeight="1" spans="1:11">
      <c r="A248"/>
      <c r="B248"/>
      <c r="C248"/>
      <c r="D248"/>
      <c r="E248"/>
      <c r="F248"/>
      <c r="G248"/>
      <c r="H248"/>
      <c r="I248"/>
      <c r="J248"/>
      <c r="K248"/>
    </row>
    <row r="249" customHeight="1" spans="1:11">
      <c r="A249"/>
      <c r="B249"/>
      <c r="C249"/>
      <c r="D249"/>
      <c r="E249"/>
      <c r="F249"/>
      <c r="G249"/>
      <c r="H249"/>
      <c r="I249"/>
      <c r="J249"/>
      <c r="K249"/>
    </row>
    <row r="250" customHeight="1" spans="1:11">
      <c r="A250"/>
      <c r="B250"/>
      <c r="C250"/>
      <c r="D250"/>
      <c r="E250"/>
      <c r="F250"/>
      <c r="G250"/>
      <c r="H250"/>
      <c r="I250"/>
      <c r="J250"/>
      <c r="K250"/>
    </row>
    <row r="251" customHeight="1" spans="1:11">
      <c r="A251"/>
      <c r="B251"/>
      <c r="C251"/>
      <c r="D251"/>
      <c r="E251"/>
      <c r="F251"/>
      <c r="G251"/>
      <c r="H251"/>
      <c r="I251"/>
      <c r="J251"/>
      <c r="K251"/>
    </row>
    <row r="252" customHeight="1" spans="1:11">
      <c r="A252"/>
      <c r="B252"/>
      <c r="C252"/>
      <c r="D252"/>
      <c r="E252"/>
      <c r="F252"/>
      <c r="G252"/>
      <c r="H252"/>
      <c r="I252"/>
      <c r="J252"/>
      <c r="K252"/>
    </row>
    <row r="253" customHeight="1" spans="1:11">
      <c r="A253"/>
      <c r="B253"/>
      <c r="C253"/>
      <c r="D253"/>
      <c r="E253"/>
      <c r="F253"/>
      <c r="G253"/>
      <c r="H253"/>
      <c r="I253"/>
      <c r="J253"/>
      <c r="K253"/>
    </row>
    <row r="254" customHeight="1" spans="1:11">
      <c r="A254"/>
      <c r="B254"/>
      <c r="C254"/>
      <c r="D254"/>
      <c r="E254"/>
      <c r="F254"/>
      <c r="G254"/>
      <c r="H254"/>
      <c r="I254"/>
      <c r="J254"/>
      <c r="K254"/>
    </row>
    <row r="255" customHeight="1" spans="1:11">
      <c r="A255"/>
      <c r="B255"/>
      <c r="C255"/>
      <c r="D255"/>
      <c r="E255"/>
      <c r="F255"/>
      <c r="G255"/>
      <c r="H255"/>
      <c r="I255"/>
      <c r="J255"/>
      <c r="K255"/>
    </row>
    <row r="256" customHeight="1" spans="1:11">
      <c r="A256"/>
      <c r="B256"/>
      <c r="C256"/>
      <c r="D256"/>
      <c r="E256"/>
      <c r="F256"/>
      <c r="G256"/>
      <c r="H256"/>
      <c r="I256"/>
      <c r="J256"/>
      <c r="K256"/>
    </row>
    <row r="257" customHeight="1" spans="1:11">
      <c r="A257"/>
      <c r="B257"/>
      <c r="C257"/>
      <c r="D257"/>
      <c r="E257"/>
      <c r="F257"/>
      <c r="G257"/>
      <c r="H257"/>
      <c r="I257"/>
      <c r="J257"/>
      <c r="K257"/>
    </row>
    <row r="258" customHeight="1" spans="1:11">
      <c r="A258"/>
      <c r="B258"/>
      <c r="C258"/>
      <c r="D258"/>
      <c r="E258"/>
      <c r="F258"/>
      <c r="G258"/>
      <c r="H258"/>
      <c r="I258"/>
      <c r="J258"/>
      <c r="K258"/>
    </row>
    <row r="259" customHeight="1" spans="1:11">
      <c r="A259"/>
      <c r="B259"/>
      <c r="C259"/>
      <c r="D259"/>
      <c r="E259"/>
      <c r="F259"/>
      <c r="G259"/>
      <c r="H259"/>
      <c r="I259"/>
      <c r="J259"/>
      <c r="K259"/>
    </row>
    <row r="260" customHeight="1" spans="1:11">
      <c r="A260"/>
      <c r="B260"/>
      <c r="C260"/>
      <c r="D260"/>
      <c r="E260"/>
      <c r="F260"/>
      <c r="G260"/>
      <c r="H260"/>
      <c r="I260"/>
      <c r="J260"/>
      <c r="K260"/>
    </row>
    <row r="261" customHeight="1" spans="1:11">
      <c r="A261"/>
      <c r="B261"/>
      <c r="C261"/>
      <c r="D261"/>
      <c r="E261"/>
      <c r="F261"/>
      <c r="G261"/>
      <c r="H261"/>
      <c r="I261"/>
      <c r="J261"/>
      <c r="K261"/>
    </row>
    <row r="262" customHeight="1" spans="1:11">
      <c r="A262"/>
      <c r="B262"/>
      <c r="C262"/>
      <c r="D262"/>
      <c r="E262"/>
      <c r="F262"/>
      <c r="G262"/>
      <c r="H262"/>
      <c r="I262"/>
      <c r="J262"/>
      <c r="K262"/>
    </row>
    <row r="263" customHeight="1" spans="1:11">
      <c r="A263"/>
      <c r="B263"/>
      <c r="C263"/>
      <c r="D263"/>
      <c r="E263"/>
      <c r="F263"/>
      <c r="G263"/>
      <c r="H263"/>
      <c r="I263"/>
      <c r="J263"/>
      <c r="K263"/>
    </row>
    <row r="264" customHeight="1" spans="1:11">
      <c r="A264"/>
      <c r="B264"/>
      <c r="C264"/>
      <c r="D264"/>
      <c r="E264"/>
      <c r="F264"/>
      <c r="G264"/>
      <c r="H264"/>
      <c r="I264"/>
      <c r="J264"/>
      <c r="K264"/>
    </row>
    <row r="265" customHeight="1" spans="1:11">
      <c r="A265"/>
      <c r="B265"/>
      <c r="C265"/>
      <c r="D265"/>
      <c r="E265"/>
      <c r="F265"/>
      <c r="G265"/>
      <c r="H265"/>
      <c r="I265"/>
      <c r="J265"/>
      <c r="K265"/>
    </row>
    <row r="266" customHeight="1" spans="1:11">
      <c r="A266"/>
      <c r="B266"/>
      <c r="C266"/>
      <c r="D266"/>
      <c r="E266"/>
      <c r="F266"/>
      <c r="G266"/>
      <c r="H266"/>
      <c r="I266"/>
      <c r="J266"/>
      <c r="K266"/>
    </row>
    <row r="267" customHeight="1" spans="1:11">
      <c r="A267"/>
      <c r="B267"/>
      <c r="C267"/>
      <c r="D267"/>
      <c r="E267"/>
      <c r="F267"/>
      <c r="G267"/>
      <c r="H267"/>
      <c r="I267"/>
      <c r="J267"/>
      <c r="K267"/>
    </row>
    <row r="268" customHeight="1" spans="1:11">
      <c r="A268"/>
      <c r="B268"/>
      <c r="C268"/>
      <c r="D268"/>
      <c r="E268"/>
      <c r="F268"/>
      <c r="G268"/>
      <c r="H268"/>
      <c r="I268"/>
      <c r="J268"/>
      <c r="K268"/>
    </row>
    <row r="269" ht="108" customHeight="1" spans="1:11">
      <c r="A269"/>
      <c r="B269"/>
      <c r="C269"/>
      <c r="D269"/>
      <c r="E269"/>
      <c r="F269"/>
      <c r="G269"/>
      <c r="H269"/>
      <c r="I269"/>
      <c r="J269"/>
      <c r="K269"/>
    </row>
    <row r="270" customHeight="1" spans="1:11">
      <c r="A270"/>
      <c r="B270"/>
      <c r="C270"/>
      <c r="D270"/>
      <c r="E270"/>
      <c r="F270"/>
      <c r="G270"/>
      <c r="H270"/>
      <c r="I270"/>
      <c r="J270"/>
      <c r="K270"/>
    </row>
    <row r="271" customHeight="1" spans="1:11">
      <c r="A271"/>
      <c r="B271"/>
      <c r="C271"/>
      <c r="D271"/>
      <c r="E271"/>
      <c r="F271"/>
      <c r="G271"/>
      <c r="H271"/>
      <c r="I271"/>
      <c r="J271"/>
      <c r="K271"/>
    </row>
    <row r="272" customHeight="1" spans="1:11">
      <c r="A272"/>
      <c r="B272"/>
      <c r="C272"/>
      <c r="D272"/>
      <c r="E272"/>
      <c r="F272"/>
      <c r="G272"/>
      <c r="H272"/>
      <c r="I272"/>
      <c r="J272"/>
      <c r="K272"/>
    </row>
    <row r="273" customHeight="1" spans="1:11">
      <c r="A273"/>
      <c r="B273"/>
      <c r="C273"/>
      <c r="D273"/>
      <c r="E273"/>
      <c r="F273"/>
      <c r="G273"/>
      <c r="H273"/>
      <c r="I273"/>
      <c r="J273"/>
      <c r="K273"/>
    </row>
    <row r="274" customHeight="1" spans="1:11">
      <c r="A274"/>
      <c r="B274"/>
      <c r="C274"/>
      <c r="D274"/>
      <c r="E274"/>
      <c r="F274"/>
      <c r="G274"/>
      <c r="H274"/>
      <c r="I274"/>
      <c r="J274"/>
      <c r="K274"/>
    </row>
    <row r="275" customHeight="1" spans="1:11">
      <c r="A275"/>
      <c r="B275"/>
      <c r="C275"/>
      <c r="D275"/>
      <c r="E275"/>
      <c r="F275"/>
      <c r="G275"/>
      <c r="H275"/>
      <c r="I275"/>
      <c r="J275"/>
      <c r="K275"/>
    </row>
    <row r="276" customHeight="1" spans="1:11">
      <c r="A276"/>
      <c r="B276"/>
      <c r="C276"/>
      <c r="D276"/>
      <c r="E276"/>
      <c r="F276"/>
      <c r="G276"/>
      <c r="H276"/>
      <c r="I276"/>
      <c r="J276"/>
      <c r="K276"/>
    </row>
    <row r="277" customHeight="1" spans="1:11">
      <c r="A277"/>
      <c r="B277"/>
      <c r="C277"/>
      <c r="D277"/>
      <c r="E277"/>
      <c r="F277"/>
      <c r="G277"/>
      <c r="H277"/>
      <c r="I277"/>
      <c r="J277"/>
      <c r="K277"/>
    </row>
    <row r="278" customHeight="1" spans="1:11">
      <c r="A278"/>
      <c r="B278"/>
      <c r="C278"/>
      <c r="D278"/>
      <c r="E278"/>
      <c r="F278"/>
      <c r="G278"/>
      <c r="H278"/>
      <c r="I278"/>
      <c r="J278"/>
      <c r="K278"/>
    </row>
    <row r="279" customHeight="1" spans="1:11">
      <c r="A279"/>
      <c r="B279"/>
      <c r="C279"/>
      <c r="D279"/>
      <c r="E279"/>
      <c r="F279"/>
      <c r="G279"/>
      <c r="H279"/>
      <c r="I279"/>
      <c r="J279"/>
      <c r="K279"/>
    </row>
    <row r="280" customHeight="1" spans="1:11">
      <c r="A280"/>
      <c r="B280"/>
      <c r="C280"/>
      <c r="D280"/>
      <c r="E280"/>
      <c r="F280"/>
      <c r="G280"/>
      <c r="H280"/>
      <c r="I280"/>
      <c r="J280"/>
      <c r="K280"/>
    </row>
    <row r="281" customHeight="1" spans="1:11">
      <c r="A281"/>
      <c r="B281"/>
      <c r="C281"/>
      <c r="D281"/>
      <c r="E281"/>
      <c r="F281"/>
      <c r="G281"/>
      <c r="H281"/>
      <c r="I281"/>
      <c r="J281"/>
      <c r="K281"/>
    </row>
    <row r="282" customHeight="1" spans="1:11">
      <c r="A282"/>
      <c r="B282"/>
      <c r="C282"/>
      <c r="D282"/>
      <c r="E282"/>
      <c r="F282"/>
      <c r="G282"/>
      <c r="H282"/>
      <c r="I282"/>
      <c r="J282"/>
      <c r="K282"/>
    </row>
    <row r="283" customHeight="1" spans="1:11">
      <c r="A283"/>
      <c r="B283"/>
      <c r="C283"/>
      <c r="D283"/>
      <c r="E283"/>
      <c r="F283"/>
      <c r="G283"/>
      <c r="H283"/>
      <c r="I283"/>
      <c r="J283"/>
      <c r="K283"/>
    </row>
    <row r="284" customHeight="1" spans="1:11">
      <c r="A284"/>
      <c r="B284"/>
      <c r="C284"/>
      <c r="D284"/>
      <c r="E284"/>
      <c r="F284"/>
      <c r="G284"/>
      <c r="H284"/>
      <c r="I284"/>
      <c r="J284"/>
      <c r="K284"/>
    </row>
    <row r="285" customHeight="1" spans="1:11">
      <c r="A285"/>
      <c r="B285"/>
      <c r="C285"/>
      <c r="D285"/>
      <c r="E285"/>
      <c r="F285"/>
      <c r="G285"/>
      <c r="H285"/>
      <c r="I285"/>
      <c r="J285"/>
      <c r="K285"/>
    </row>
    <row r="286" customHeight="1" spans="1:11">
      <c r="A286"/>
      <c r="B286"/>
      <c r="C286"/>
      <c r="D286"/>
      <c r="E286"/>
      <c r="F286"/>
      <c r="G286"/>
      <c r="H286"/>
      <c r="I286"/>
      <c r="J286"/>
      <c r="K286"/>
    </row>
    <row r="287" customHeight="1" spans="1:11">
      <c r="A287"/>
      <c r="B287"/>
      <c r="C287"/>
      <c r="D287"/>
      <c r="E287"/>
      <c r="F287"/>
      <c r="G287"/>
      <c r="H287"/>
      <c r="I287"/>
      <c r="J287"/>
      <c r="K287"/>
    </row>
    <row r="288" customHeight="1" spans="1:11">
      <c r="A288"/>
      <c r="B288"/>
      <c r="C288"/>
      <c r="D288"/>
      <c r="E288"/>
      <c r="F288"/>
      <c r="G288"/>
      <c r="H288"/>
      <c r="I288"/>
      <c r="J288"/>
      <c r="K288"/>
    </row>
    <row r="289" customHeight="1" spans="1:11">
      <c r="A289"/>
      <c r="B289"/>
      <c r="C289"/>
      <c r="D289"/>
      <c r="E289"/>
      <c r="F289"/>
      <c r="G289"/>
      <c r="H289"/>
      <c r="I289"/>
      <c r="J289"/>
      <c r="K289"/>
    </row>
    <row r="290" customHeight="1" spans="1:11">
      <c r="A290"/>
      <c r="B290"/>
      <c r="C290"/>
      <c r="D290"/>
      <c r="E290"/>
      <c r="F290"/>
      <c r="G290"/>
      <c r="H290"/>
      <c r="I290"/>
      <c r="J290"/>
      <c r="K290"/>
    </row>
    <row r="291" customHeight="1" spans="1:11">
      <c r="A291"/>
      <c r="B291"/>
      <c r="C291"/>
      <c r="D291"/>
      <c r="E291"/>
      <c r="F291"/>
      <c r="G291"/>
      <c r="H291"/>
      <c r="I291"/>
      <c r="J291"/>
      <c r="K291"/>
    </row>
    <row r="292" customHeight="1" spans="1:11">
      <c r="A292"/>
      <c r="B292"/>
      <c r="C292"/>
      <c r="D292"/>
      <c r="E292"/>
      <c r="F292"/>
      <c r="G292"/>
      <c r="H292"/>
      <c r="I292"/>
      <c r="J292"/>
      <c r="K292"/>
    </row>
    <row r="293" customHeight="1" spans="1:11">
      <c r="A293"/>
      <c r="B293"/>
      <c r="C293"/>
      <c r="D293"/>
      <c r="E293"/>
      <c r="F293"/>
      <c r="G293"/>
      <c r="H293"/>
      <c r="I293"/>
      <c r="J293"/>
      <c r="K293"/>
    </row>
    <row r="294" customHeight="1" spans="1:11">
      <c r="A294"/>
      <c r="B294"/>
      <c r="C294"/>
      <c r="D294"/>
      <c r="E294"/>
      <c r="F294"/>
      <c r="G294"/>
      <c r="H294"/>
      <c r="I294"/>
      <c r="J294"/>
      <c r="K294"/>
    </row>
    <row r="295" customHeight="1" spans="1:11">
      <c r="A295"/>
      <c r="B295"/>
      <c r="C295"/>
      <c r="D295"/>
      <c r="E295"/>
      <c r="F295"/>
      <c r="G295"/>
      <c r="H295"/>
      <c r="I295"/>
      <c r="J295"/>
      <c r="K295"/>
    </row>
    <row r="296" customHeight="1" spans="1:11">
      <c r="A296"/>
      <c r="B296"/>
      <c r="C296"/>
      <c r="D296"/>
      <c r="E296"/>
      <c r="F296"/>
      <c r="G296"/>
      <c r="H296"/>
      <c r="I296"/>
      <c r="J296"/>
      <c r="K296"/>
    </row>
    <row r="297" customHeight="1" spans="1:11">
      <c r="A297"/>
      <c r="B297"/>
      <c r="C297"/>
      <c r="D297"/>
      <c r="E297"/>
      <c r="F297"/>
      <c r="G297"/>
      <c r="H297"/>
      <c r="I297"/>
      <c r="J297"/>
      <c r="K297"/>
    </row>
  </sheetData>
  <autoFilter ref="A2:L297">
    <extLst/>
  </autoFilter>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健康促进系列 (267)</vt:lpstr>
      <vt:lpstr>场所开放系列（20）</vt:lpstr>
      <vt:lpstr>产业博览系列（1）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雷仙金</cp:lastModifiedBy>
  <dcterms:created xsi:type="dcterms:W3CDTF">2023-07-02T10:28:00Z</dcterms:created>
  <dcterms:modified xsi:type="dcterms:W3CDTF">2025-08-01T01:54:59Z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9DE9658690BA4EDCB54FBD8C5B5433F6</vt:lpwstr>
  </property>
</Properties>
</file>